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45" windowWidth="17955" windowHeight="7200"/>
  </bookViews>
  <sheets>
    <sheet name="School Form 7 (SF7)" sheetId="1" r:id="rId1"/>
  </sheets>
  <definedNames>
    <definedName name="_xlnm.Print_Titles" localSheetId="0">'School Form 7 (SF7)'!$19:$20</definedName>
  </definedNames>
  <calcPr calcId="125725"/>
</workbook>
</file>

<file path=xl/calcChain.xml><?xml version="1.0" encoding="utf-8"?>
<calcChain xmlns="http://schemas.openxmlformats.org/spreadsheetml/2006/main">
  <c r="Q102" i="1"/>
  <c r="Q39"/>
  <c r="Q110"/>
  <c r="Q95"/>
  <c r="Q87"/>
  <c r="Q80"/>
  <c r="Q55"/>
  <c r="Q47"/>
  <c r="Q30"/>
</calcChain>
</file>

<file path=xl/sharedStrings.xml><?xml version="1.0" encoding="utf-8"?>
<sst xmlns="http://schemas.openxmlformats.org/spreadsheetml/2006/main" count="299" uniqueCount="138">
  <si>
    <t>Updated as of: ___________________________</t>
  </si>
  <si>
    <t>4. Daily Program Column is for teaching personnel only.</t>
  </si>
  <si>
    <t>3. Please reflect subjects being taught and if teacher handling advisory class or  Ancillary Assignment.  Other administrative duties must also reported.</t>
  </si>
  <si>
    <t xml:space="preserve">           (Signature of School Head over Printed Name)</t>
  </si>
  <si>
    <t xml:space="preserve">2. All school personnel, regardless of position/nature of appointment should be included in this form and  should be listed from the highest rank down to the lowest.  </t>
  </si>
  <si>
    <t>Submitted by:</t>
  </si>
  <si>
    <t>Ave.  Minutes per Day</t>
  </si>
  <si>
    <t>Total Actual Teaching Minutes per Week</t>
  </si>
  <si>
    <t>To (00:00)</t>
  </si>
  <si>
    <t>From (00:00)</t>
  </si>
  <si>
    <t>DAY (M/T/W/TH/F)</t>
  </si>
  <si>
    <t>Minor</t>
  </si>
  <si>
    <t>Major/ Specialization</t>
  </si>
  <si>
    <t>Degree / Post Graduate</t>
  </si>
  <si>
    <t>Remarks (For Detailed Items, Indicate name of school/office, For IP's -Ethnicity)</t>
  </si>
  <si>
    <t>Daily Program (time duration)</t>
  </si>
  <si>
    <r>
      <rPr>
        <b/>
        <sz val="11"/>
        <rFont val="Arial Narrow"/>
        <family val="2"/>
      </rPr>
      <t>Subject Taught</t>
    </r>
    <r>
      <rPr>
        <sz val="11"/>
        <rFont val="Arial Narrow"/>
        <family val="2"/>
      </rPr>
      <t xml:space="preserve"> (include Grade &amp; Section), Advisory Class &amp;</t>
    </r>
    <r>
      <rPr>
        <b/>
        <sz val="11"/>
        <rFont val="Arial Narrow"/>
        <family val="2"/>
      </rPr>
      <t xml:space="preserve"> Other Ancillary Assignments</t>
    </r>
  </si>
  <si>
    <t>EDUCATIONAL QUALIFICATION</t>
  </si>
  <si>
    <t>Nature of Appointment/ Employment Status</t>
  </si>
  <si>
    <t>Position/ Designation</t>
  </si>
  <si>
    <t>Fund Source</t>
  </si>
  <si>
    <t>Sex</t>
  </si>
  <si>
    <t xml:space="preserve">Name of School Personnel                                      (Arrange by Position, Descending)            </t>
  </si>
  <si>
    <r>
      <t xml:space="preserve">Employee No. </t>
    </r>
    <r>
      <rPr>
        <sz val="9"/>
        <rFont val="Arial Narrow"/>
        <family val="2"/>
      </rPr>
      <t>(or Tax Identification Number -T.I.N.)</t>
    </r>
  </si>
  <si>
    <t>Non-Teaching</t>
  </si>
  <si>
    <t>Teaching</t>
  </si>
  <si>
    <t>Number of Incumbent</t>
  </si>
  <si>
    <t>Fund Source                            (SEF, PTA, NGO's  etc.)</t>
  </si>
  <si>
    <t xml:space="preserve"> Appointment: (Contractual, Substitute, Volunteer,  others specify)</t>
  </si>
  <si>
    <t xml:space="preserve">Title of Designation                                                                    (as it appears in the contract/document: Teacher, Clerk, Security Guard, Driver etc.)                            </t>
  </si>
  <si>
    <t>Title of Plantilla Position                                                (as it appears  in the appointment document/PSIPOP)</t>
  </si>
  <si>
    <t>(C ) Other Appointments and Funding Sources</t>
  </si>
  <si>
    <t>(B) Nationally-Funded Non Teaching Items</t>
  </si>
  <si>
    <t>(A) Nationally-Funded Teaching &amp; Teaching Related Items</t>
  </si>
  <si>
    <t>School Year</t>
  </si>
  <si>
    <t>CANLAON</t>
  </si>
  <si>
    <t>District</t>
  </si>
  <si>
    <t>PULA ELEMENTARY SCHOOL</t>
  </si>
  <si>
    <t>School Name</t>
  </si>
  <si>
    <t>NEGROS ORIENTAL</t>
  </si>
  <si>
    <t>Division</t>
  </si>
  <si>
    <t>VII</t>
  </si>
  <si>
    <t>Region</t>
  </si>
  <si>
    <t>School ID</t>
  </si>
  <si>
    <t>Form 29-Teacher Program and Form 31-Summary Information of Teachers)</t>
  </si>
  <si>
    <t>(This replaces Form 12-Monthly Status Report for Teachers, Form 19-Assignment List,</t>
  </si>
  <si>
    <t>School Form 7 (SF7) School Personnel Assignment List and Basic Profile</t>
  </si>
  <si>
    <t>ESP-1</t>
  </si>
  <si>
    <t>TEACHER 3</t>
  </si>
  <si>
    <t>TEACHER 2</t>
  </si>
  <si>
    <t>TEACHER 1</t>
  </si>
  <si>
    <t>KVP</t>
  </si>
  <si>
    <t>Contractual</t>
  </si>
  <si>
    <t>DepEd Subsidize</t>
  </si>
  <si>
    <t>EDNA S. BETCHIDO</t>
  </si>
  <si>
    <t>BEVERLY M. DELUBIO</t>
  </si>
  <si>
    <t>JERALYN S. ALABANZAS</t>
  </si>
  <si>
    <t>TEODORA A. AVILA</t>
  </si>
  <si>
    <t>NENA B. RODRIGUEZ</t>
  </si>
  <si>
    <t>URSULINO T. ALABATA</t>
  </si>
  <si>
    <t>BRIAN FRANCIS S. JABALDE</t>
  </si>
  <si>
    <t>CHARISMA S. PIDO</t>
  </si>
  <si>
    <t>JESELU. TAMPEPE</t>
  </si>
  <si>
    <t>ROWENA C. JARBONIDO</t>
  </si>
  <si>
    <t>ALTHEA JOYCE G. ALABANZAS</t>
  </si>
  <si>
    <t>MARY JOY A. SANCHEZ</t>
  </si>
  <si>
    <t>F</t>
  </si>
  <si>
    <t>M</t>
  </si>
  <si>
    <t>NATIONAL</t>
  </si>
  <si>
    <t>T-2</t>
  </si>
  <si>
    <t>T-1</t>
  </si>
  <si>
    <t>PERMANENT</t>
  </si>
  <si>
    <t>MAED-CAR</t>
  </si>
  <si>
    <t>MAED-18 UNITS</t>
  </si>
  <si>
    <t>FILIPINO</t>
  </si>
  <si>
    <t>GENERAL</t>
  </si>
  <si>
    <t>MATH</t>
  </si>
  <si>
    <t>ENGLISH</t>
  </si>
  <si>
    <t>HELE</t>
  </si>
  <si>
    <t>ENGLISH 6-1</t>
  </si>
  <si>
    <t>143-961-702</t>
  </si>
  <si>
    <t>903-079-118</t>
  </si>
  <si>
    <t>MAECE-18 UNITS</t>
  </si>
  <si>
    <t>CHAR ED</t>
  </si>
  <si>
    <t>SCIENCE 6-1</t>
  </si>
  <si>
    <t>SCIENCE 6-2</t>
  </si>
  <si>
    <t>HEKASI</t>
  </si>
  <si>
    <t>MSEP</t>
  </si>
  <si>
    <t>EPP</t>
  </si>
  <si>
    <t>M-F</t>
  </si>
  <si>
    <t>MATH 6-2</t>
  </si>
  <si>
    <t>MATH 5-1</t>
  </si>
  <si>
    <t>MATH 6-1</t>
  </si>
  <si>
    <t>MATH 5-2</t>
  </si>
  <si>
    <t>STATISTICIAN</t>
  </si>
  <si>
    <t>ICT COOR.</t>
  </si>
  <si>
    <t>SCIENCE</t>
  </si>
  <si>
    <t>ESP-I</t>
  </si>
  <si>
    <t>MATH-I</t>
  </si>
  <si>
    <t>MTB-I</t>
  </si>
  <si>
    <t>FILIPINO-I</t>
  </si>
  <si>
    <t>AP-I</t>
  </si>
  <si>
    <t>MAPEH-I</t>
  </si>
  <si>
    <t>ENGLISH-I</t>
  </si>
  <si>
    <t>ESP-2</t>
  </si>
  <si>
    <t>MATH-2</t>
  </si>
  <si>
    <t>ENGLISH-2</t>
  </si>
  <si>
    <t>AP-2</t>
  </si>
  <si>
    <t>FILIPINO-2</t>
  </si>
  <si>
    <t>MTB 2</t>
  </si>
  <si>
    <t>MAPEH 2</t>
  </si>
  <si>
    <t>CHAR ED 3</t>
  </si>
  <si>
    <t>MATH 3</t>
  </si>
  <si>
    <t>ENGLISH 3</t>
  </si>
  <si>
    <t>SCIENCE 3</t>
  </si>
  <si>
    <t>FILIPINO 3</t>
  </si>
  <si>
    <t>SIBIKA 3</t>
  </si>
  <si>
    <t>CHAR ED 5</t>
  </si>
  <si>
    <t>FILIPINO 5-1</t>
  </si>
  <si>
    <t>FILIPINO 5-2</t>
  </si>
  <si>
    <t>HEKASI 5-1</t>
  </si>
  <si>
    <t>HEKASI 5-2</t>
  </si>
  <si>
    <t>EPP 5-1</t>
  </si>
  <si>
    <t>CHAR ED 6-2</t>
  </si>
  <si>
    <t>ENGLISH 6-2</t>
  </si>
  <si>
    <t>FILIPINO 6-1</t>
  </si>
  <si>
    <t>FILIPINO 6-2</t>
  </si>
  <si>
    <t>HEKASI 6-2</t>
  </si>
  <si>
    <t>MSEP 6-2</t>
  </si>
  <si>
    <t>EPP 6-2</t>
  </si>
  <si>
    <t>ENGLISH 5-1</t>
  </si>
  <si>
    <t>ENGLISH 5-2</t>
  </si>
  <si>
    <t>MSEP 5-1</t>
  </si>
  <si>
    <t>MSEP 5-2</t>
  </si>
  <si>
    <t>2014-2015</t>
  </si>
  <si>
    <t>T-3</t>
  </si>
  <si>
    <t>SCIENCE 5-1</t>
  </si>
  <si>
    <t>ED.D.-48 UNITS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</si>
</sst>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i/>
      <sz val="11"/>
      <color theme="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i/>
      <sz val="14"/>
      <color theme="1"/>
      <name val="Arial Narrow"/>
      <family val="2"/>
    </font>
    <font>
      <i/>
      <sz val="14"/>
      <name val="Arial Narrow"/>
      <family val="2"/>
    </font>
    <font>
      <sz val="14"/>
      <name val="Arial Narrow"/>
      <family val="2"/>
    </font>
    <font>
      <i/>
      <sz val="11"/>
      <name val="Arial Narrow"/>
      <family val="2"/>
    </font>
    <font>
      <i/>
      <sz val="12"/>
      <name val="Arial Narrow"/>
      <family val="2"/>
    </font>
    <font>
      <b/>
      <sz val="22"/>
      <name val="Arial Narrow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20" fontId="2" fillId="0" borderId="0" xfId="0" applyNumberFormat="1" applyFont="1" applyBorder="1" applyAlignment="1">
      <alignment horizontal="left"/>
    </xf>
    <xf numFmtId="20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20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20" fontId="2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5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inden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47438</xdr:colOff>
      <xdr:row>0</xdr:row>
      <xdr:rowOff>24258</xdr:rowOff>
    </xdr:from>
    <xdr:ext cx="1409112" cy="1404492"/>
    <xdr:pic>
      <xdr:nvPicPr>
        <xdr:cNvPr id="2" name="Picture 1" descr="deped se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389" t="5090" r="3293" b="3892"/>
        <a:stretch>
          <a:fillRect/>
        </a:stretch>
      </xdr:blipFill>
      <xdr:spPr>
        <a:xfrm>
          <a:off x="47438" y="24258"/>
          <a:ext cx="1409112" cy="14044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S131"/>
  <sheetViews>
    <sheetView showGridLines="0" tabSelected="1" zoomScale="83" zoomScaleNormal="83" workbookViewId="0">
      <selection activeCell="S14" sqref="S14"/>
    </sheetView>
  </sheetViews>
  <sheetFormatPr defaultRowHeight="16.5"/>
  <cols>
    <col min="1" max="1" width="11" style="1" customWidth="1"/>
    <col min="2" max="2" width="16.85546875" style="1" customWidth="1"/>
    <col min="3" max="3" width="5.5703125" style="1" customWidth="1"/>
    <col min="4" max="4" width="8" style="1" customWidth="1"/>
    <col min="5" max="5" width="1" style="1" customWidth="1"/>
    <col min="6" max="6" width="12" style="1" customWidth="1"/>
    <col min="7" max="7" width="7.28515625" style="1" customWidth="1"/>
    <col min="8" max="8" width="13" style="1" customWidth="1"/>
    <col min="9" max="9" width="12.28515625" style="1" customWidth="1"/>
    <col min="10" max="10" width="1.42578125" style="1" customWidth="1"/>
    <col min="11" max="11" width="4" style="1" customWidth="1"/>
    <col min="12" max="12" width="3.7109375" style="1" customWidth="1"/>
    <col min="13" max="13" width="14.5703125" style="1" customWidth="1"/>
    <col min="14" max="15" width="7.140625" style="1" customWidth="1"/>
    <col min="16" max="16" width="6.85546875" style="1" customWidth="1"/>
    <col min="17" max="17" width="10.42578125" style="1" customWidth="1"/>
    <col min="18" max="18" width="8" style="1" customWidth="1"/>
    <col min="19" max="19" width="7.28515625" style="1" customWidth="1"/>
    <col min="20" max="16384" width="9.140625" style="1"/>
  </cols>
  <sheetData>
    <row r="1" spans="1:19" ht="27">
      <c r="A1" s="76" t="s">
        <v>46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5" customHeight="1">
      <c r="A2" s="77" t="s">
        <v>45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4.25" customHeight="1">
      <c r="A3" s="77" t="s">
        <v>44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13.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ht="21.75" customHeight="1">
      <c r="A5" s="21"/>
      <c r="B5" s="78" t="s">
        <v>43</v>
      </c>
      <c r="C5" s="79"/>
      <c r="D5" s="80">
        <v>120215</v>
      </c>
      <c r="E5" s="81"/>
      <c r="F5" s="82"/>
      <c r="G5" s="20" t="s">
        <v>42</v>
      </c>
      <c r="H5" s="19" t="s">
        <v>41</v>
      </c>
      <c r="I5" s="83" t="s">
        <v>40</v>
      </c>
      <c r="J5" s="78"/>
      <c r="K5" s="80" t="s">
        <v>39</v>
      </c>
      <c r="L5" s="81"/>
      <c r="M5" s="81"/>
      <c r="N5" s="81"/>
      <c r="O5" s="82"/>
      <c r="P5" s="18"/>
      <c r="Q5" s="18"/>
      <c r="R5" s="18"/>
      <c r="S5" s="18"/>
    </row>
    <row r="6" spans="1:19" ht="4.5" customHeight="1">
      <c r="A6" s="16"/>
      <c r="B6" s="17"/>
      <c r="C6" s="1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19.5" customHeight="1">
      <c r="A7" s="15"/>
      <c r="B7" s="78" t="s">
        <v>38</v>
      </c>
      <c r="C7" s="78"/>
      <c r="D7" s="84" t="s">
        <v>37</v>
      </c>
      <c r="E7" s="85"/>
      <c r="F7" s="85"/>
      <c r="G7" s="85"/>
      <c r="H7" s="86"/>
      <c r="I7" s="83" t="s">
        <v>36</v>
      </c>
      <c r="J7" s="78"/>
      <c r="K7" s="84" t="s">
        <v>35</v>
      </c>
      <c r="L7" s="85"/>
      <c r="M7" s="85"/>
      <c r="N7" s="85"/>
      <c r="O7" s="86"/>
      <c r="P7" s="83" t="s">
        <v>34</v>
      </c>
      <c r="Q7" s="78"/>
      <c r="R7" s="87" t="s">
        <v>134</v>
      </c>
      <c r="S7" s="88"/>
    </row>
    <row r="8" spans="1:19" ht="4.5" customHeight="1">
      <c r="A8" s="3"/>
      <c r="B8" s="3"/>
      <c r="C8" s="3"/>
      <c r="D8" s="3"/>
      <c r="E8" s="14"/>
      <c r="F8" s="14"/>
      <c r="G8" s="3"/>
      <c r="H8" s="3"/>
      <c r="I8" s="14"/>
      <c r="J8" s="14"/>
      <c r="K8" s="14"/>
      <c r="L8" s="14"/>
      <c r="M8" s="14"/>
      <c r="N8" s="14"/>
      <c r="O8" s="14"/>
      <c r="P8" s="3"/>
      <c r="Q8" s="14"/>
    </row>
    <row r="9" spans="1:19" s="13" customFormat="1" ht="30" customHeight="1">
      <c r="A9" s="63" t="s">
        <v>33</v>
      </c>
      <c r="B9" s="64"/>
      <c r="C9" s="64"/>
      <c r="D9" s="65"/>
      <c r="F9" s="66" t="s">
        <v>32</v>
      </c>
      <c r="G9" s="66"/>
      <c r="H9" s="66"/>
      <c r="I9" s="66"/>
      <c r="K9" s="67" t="s">
        <v>31</v>
      </c>
      <c r="L9" s="67"/>
      <c r="M9" s="67"/>
      <c r="N9" s="67"/>
      <c r="O9" s="67"/>
      <c r="P9" s="67"/>
      <c r="Q9" s="67"/>
      <c r="R9" s="67"/>
      <c r="S9" s="67"/>
    </row>
    <row r="10" spans="1:19" ht="32.25" customHeight="1">
      <c r="A10" s="68" t="s">
        <v>30</v>
      </c>
      <c r="B10" s="69"/>
      <c r="C10" s="61" t="s">
        <v>26</v>
      </c>
      <c r="D10" s="61"/>
      <c r="E10" s="12"/>
      <c r="F10" s="61" t="s">
        <v>30</v>
      </c>
      <c r="G10" s="61"/>
      <c r="H10" s="61"/>
      <c r="I10" s="61" t="s">
        <v>26</v>
      </c>
      <c r="K10" s="68" t="s">
        <v>29</v>
      </c>
      <c r="L10" s="89"/>
      <c r="M10" s="69"/>
      <c r="N10" s="89" t="s">
        <v>28</v>
      </c>
      <c r="O10" s="69"/>
      <c r="P10" s="61" t="s">
        <v>27</v>
      </c>
      <c r="Q10" s="61"/>
      <c r="R10" s="91" t="s">
        <v>26</v>
      </c>
      <c r="S10" s="92"/>
    </row>
    <row r="11" spans="1:19" ht="50.25" customHeight="1">
      <c r="A11" s="70"/>
      <c r="B11" s="71"/>
      <c r="C11" s="61"/>
      <c r="D11" s="61"/>
      <c r="E11" s="12"/>
      <c r="F11" s="61"/>
      <c r="G11" s="61"/>
      <c r="H11" s="61"/>
      <c r="I11" s="61"/>
      <c r="K11" s="70"/>
      <c r="L11" s="90"/>
      <c r="M11" s="71"/>
      <c r="N11" s="90"/>
      <c r="O11" s="71"/>
      <c r="P11" s="61"/>
      <c r="Q11" s="61"/>
      <c r="R11" s="11" t="s">
        <v>25</v>
      </c>
      <c r="S11" s="10" t="s">
        <v>24</v>
      </c>
    </row>
    <row r="12" spans="1:19" ht="16.5" customHeight="1">
      <c r="A12" s="97"/>
      <c r="B12" s="97"/>
      <c r="C12" s="98"/>
      <c r="D12" s="98"/>
      <c r="E12" s="9"/>
      <c r="F12" s="99"/>
      <c r="G12" s="100"/>
      <c r="H12" s="101"/>
      <c r="I12" s="5"/>
      <c r="J12" s="6"/>
      <c r="K12" s="99"/>
      <c r="L12" s="100"/>
      <c r="M12" s="101"/>
      <c r="N12" s="99"/>
      <c r="O12" s="101"/>
      <c r="P12" s="97"/>
      <c r="Q12" s="97"/>
      <c r="R12" s="5"/>
      <c r="S12" s="5"/>
    </row>
    <row r="13" spans="1:19" ht="12" customHeight="1">
      <c r="A13" s="93" t="s">
        <v>48</v>
      </c>
      <c r="B13" s="93"/>
      <c r="C13" s="93">
        <v>2</v>
      </c>
      <c r="D13" s="93"/>
      <c r="E13" s="45"/>
      <c r="F13" s="94" t="s">
        <v>47</v>
      </c>
      <c r="G13" s="95"/>
      <c r="H13" s="96"/>
      <c r="I13" s="46">
        <v>1</v>
      </c>
      <c r="J13" s="47"/>
      <c r="K13" s="94" t="s">
        <v>51</v>
      </c>
      <c r="L13" s="95"/>
      <c r="M13" s="96"/>
      <c r="N13" s="94" t="s">
        <v>52</v>
      </c>
      <c r="O13" s="96"/>
      <c r="P13" s="93" t="s">
        <v>53</v>
      </c>
      <c r="Q13" s="93"/>
      <c r="R13" s="46">
        <v>1</v>
      </c>
      <c r="S13" s="46"/>
    </row>
    <row r="14" spans="1:19" ht="12" customHeight="1">
      <c r="A14" s="94" t="s">
        <v>49</v>
      </c>
      <c r="B14" s="96"/>
      <c r="C14" s="94">
        <v>3</v>
      </c>
      <c r="D14" s="96"/>
      <c r="E14" s="45"/>
      <c r="F14" s="94"/>
      <c r="G14" s="95"/>
      <c r="H14" s="96"/>
      <c r="I14" s="46"/>
      <c r="J14" s="47"/>
      <c r="K14" s="94"/>
      <c r="L14" s="95"/>
      <c r="M14" s="96"/>
      <c r="N14" s="94"/>
      <c r="O14" s="96"/>
      <c r="P14" s="93"/>
      <c r="Q14" s="93"/>
      <c r="R14" s="46"/>
      <c r="S14" s="46"/>
    </row>
    <row r="15" spans="1:19" ht="12" customHeight="1">
      <c r="A15" s="94" t="s">
        <v>50</v>
      </c>
      <c r="B15" s="96"/>
      <c r="C15" s="94">
        <v>6</v>
      </c>
      <c r="D15" s="96"/>
      <c r="E15" s="45"/>
      <c r="F15" s="94"/>
      <c r="G15" s="95"/>
      <c r="H15" s="96"/>
      <c r="I15" s="46"/>
      <c r="J15" s="47"/>
      <c r="K15" s="94"/>
      <c r="L15" s="95"/>
      <c r="M15" s="96"/>
      <c r="N15" s="94"/>
      <c r="O15" s="96"/>
      <c r="P15" s="94"/>
      <c r="Q15" s="96"/>
      <c r="R15" s="46"/>
      <c r="S15" s="46"/>
    </row>
    <row r="16" spans="1:19" ht="12" customHeight="1">
      <c r="A16" s="97"/>
      <c r="B16" s="97"/>
      <c r="C16" s="97"/>
      <c r="D16" s="97"/>
      <c r="E16" s="6"/>
      <c r="F16" s="99"/>
      <c r="G16" s="100"/>
      <c r="H16" s="101"/>
      <c r="I16" s="7"/>
      <c r="J16" s="6"/>
      <c r="K16" s="99"/>
      <c r="L16" s="100"/>
      <c r="M16" s="101"/>
      <c r="N16" s="99"/>
      <c r="O16" s="101"/>
      <c r="P16" s="97"/>
      <c r="Q16" s="97"/>
      <c r="R16" s="5"/>
      <c r="S16" s="5"/>
    </row>
    <row r="17" spans="1:19" ht="12" customHeight="1">
      <c r="A17" s="48"/>
      <c r="B17" s="48"/>
      <c r="C17" s="48"/>
      <c r="D17" s="48"/>
      <c r="E17" s="6"/>
      <c r="F17" s="48"/>
      <c r="G17" s="48"/>
      <c r="H17" s="48"/>
      <c r="I17" s="8"/>
      <c r="J17" s="6"/>
      <c r="K17" s="48"/>
      <c r="L17" s="48"/>
      <c r="M17" s="48"/>
      <c r="N17" s="48"/>
      <c r="O17" s="48"/>
      <c r="P17" s="48"/>
      <c r="Q17" s="48"/>
      <c r="R17" s="48"/>
      <c r="S17" s="48"/>
    </row>
    <row r="18" spans="1:19" ht="12" customHeight="1">
      <c r="A18" s="4"/>
      <c r="P18" s="3"/>
    </row>
    <row r="19" spans="1:19" ht="27.75" customHeight="1">
      <c r="A19" s="61" t="s">
        <v>23</v>
      </c>
      <c r="B19" s="61" t="s">
        <v>22</v>
      </c>
      <c r="C19" s="60" t="s">
        <v>21</v>
      </c>
      <c r="D19" s="61" t="s">
        <v>20</v>
      </c>
      <c r="E19" s="61"/>
      <c r="F19" s="61" t="s">
        <v>19</v>
      </c>
      <c r="G19" s="61" t="s">
        <v>18</v>
      </c>
      <c r="H19" s="67" t="s">
        <v>17</v>
      </c>
      <c r="I19" s="67"/>
      <c r="J19" s="67"/>
      <c r="K19" s="67"/>
      <c r="L19" s="67"/>
      <c r="M19" s="61" t="s">
        <v>16</v>
      </c>
      <c r="N19" s="60" t="s">
        <v>15</v>
      </c>
      <c r="O19" s="60"/>
      <c r="P19" s="60"/>
      <c r="Q19" s="60"/>
      <c r="R19" s="61" t="s">
        <v>14</v>
      </c>
      <c r="S19" s="61"/>
    </row>
    <row r="20" spans="1:19" ht="90" customHeight="1">
      <c r="A20" s="61"/>
      <c r="B20" s="61"/>
      <c r="C20" s="60"/>
      <c r="D20" s="61"/>
      <c r="E20" s="61"/>
      <c r="F20" s="61"/>
      <c r="G20" s="61"/>
      <c r="H20" s="28" t="s">
        <v>13</v>
      </c>
      <c r="I20" s="61" t="s">
        <v>12</v>
      </c>
      <c r="J20" s="61"/>
      <c r="K20" s="60" t="s">
        <v>11</v>
      </c>
      <c r="L20" s="60"/>
      <c r="M20" s="61"/>
      <c r="N20" s="28" t="s">
        <v>10</v>
      </c>
      <c r="O20" s="28" t="s">
        <v>9</v>
      </c>
      <c r="P20" s="28" t="s">
        <v>8</v>
      </c>
      <c r="Q20" s="28" t="s">
        <v>7</v>
      </c>
      <c r="R20" s="61"/>
      <c r="S20" s="61"/>
    </row>
    <row r="21" spans="1:19" ht="20.100000000000001" customHeight="1">
      <c r="A21" s="60" t="s">
        <v>80</v>
      </c>
      <c r="B21" s="61" t="s">
        <v>54</v>
      </c>
      <c r="C21" s="60" t="s">
        <v>66</v>
      </c>
      <c r="D21" s="59" t="s">
        <v>68</v>
      </c>
      <c r="E21" s="59"/>
      <c r="F21" s="61" t="s">
        <v>47</v>
      </c>
      <c r="G21" s="61" t="s">
        <v>71</v>
      </c>
      <c r="H21" s="61" t="s">
        <v>72</v>
      </c>
      <c r="I21" s="102" t="s">
        <v>74</v>
      </c>
      <c r="J21" s="102"/>
      <c r="K21" s="60"/>
      <c r="L21" s="60"/>
      <c r="M21" s="103"/>
      <c r="N21" s="62"/>
      <c r="O21" s="62"/>
      <c r="P21" s="62"/>
      <c r="Q21" s="62"/>
      <c r="R21" s="61"/>
      <c r="S21" s="61"/>
    </row>
    <row r="22" spans="1:19" ht="20.100000000000001" customHeight="1">
      <c r="A22" s="60"/>
      <c r="B22" s="61"/>
      <c r="C22" s="60"/>
      <c r="D22" s="59"/>
      <c r="E22" s="59"/>
      <c r="F22" s="61"/>
      <c r="G22" s="61"/>
      <c r="H22" s="61"/>
      <c r="I22" s="102"/>
      <c r="J22" s="102"/>
      <c r="K22" s="60"/>
      <c r="L22" s="60"/>
      <c r="M22" s="103"/>
      <c r="N22" s="72"/>
      <c r="O22" s="72"/>
      <c r="P22" s="72"/>
      <c r="Q22" s="72"/>
      <c r="R22" s="61"/>
      <c r="S22" s="61"/>
    </row>
    <row r="23" spans="1:19" ht="15" customHeight="1">
      <c r="A23" s="60">
        <v>4174237</v>
      </c>
      <c r="B23" s="61" t="s">
        <v>55</v>
      </c>
      <c r="C23" s="60" t="s">
        <v>66</v>
      </c>
      <c r="D23" s="59" t="s">
        <v>68</v>
      </c>
      <c r="E23" s="59"/>
      <c r="F23" s="61" t="s">
        <v>135</v>
      </c>
      <c r="G23" s="61" t="s">
        <v>71</v>
      </c>
      <c r="H23" s="61" t="s">
        <v>73</v>
      </c>
      <c r="I23" s="61" t="s">
        <v>75</v>
      </c>
      <c r="J23" s="61"/>
      <c r="K23" s="60"/>
      <c r="L23" s="60"/>
      <c r="M23" s="44" t="s">
        <v>83</v>
      </c>
      <c r="N23" s="34" t="s">
        <v>89</v>
      </c>
      <c r="O23" s="35">
        <v>0.31944444444444448</v>
      </c>
      <c r="P23" s="35">
        <v>0.33333333333333331</v>
      </c>
      <c r="Q23" s="34">
        <v>100</v>
      </c>
      <c r="R23" s="61"/>
      <c r="S23" s="61"/>
    </row>
    <row r="24" spans="1:19" ht="15" customHeight="1">
      <c r="A24" s="60"/>
      <c r="B24" s="61"/>
      <c r="C24" s="60"/>
      <c r="D24" s="59"/>
      <c r="E24" s="59"/>
      <c r="F24" s="61"/>
      <c r="G24" s="61"/>
      <c r="H24" s="61"/>
      <c r="I24" s="61"/>
      <c r="J24" s="61"/>
      <c r="K24" s="60"/>
      <c r="L24" s="60"/>
      <c r="M24" s="44" t="s">
        <v>84</v>
      </c>
      <c r="N24" s="34" t="s">
        <v>89</v>
      </c>
      <c r="O24" s="33">
        <v>0.33333333333333331</v>
      </c>
      <c r="P24" s="33">
        <v>0.375</v>
      </c>
      <c r="Q24" s="34">
        <v>300</v>
      </c>
      <c r="R24" s="61"/>
      <c r="S24" s="61"/>
    </row>
    <row r="25" spans="1:19" ht="15" customHeight="1">
      <c r="A25" s="60"/>
      <c r="B25" s="61"/>
      <c r="C25" s="60"/>
      <c r="D25" s="59"/>
      <c r="E25" s="59"/>
      <c r="F25" s="61"/>
      <c r="G25" s="61"/>
      <c r="H25" s="61"/>
      <c r="I25" s="61"/>
      <c r="J25" s="61"/>
      <c r="K25" s="60"/>
      <c r="L25" s="60"/>
      <c r="M25" s="44" t="s">
        <v>92</v>
      </c>
      <c r="N25" s="34" t="s">
        <v>89</v>
      </c>
      <c r="O25" s="33">
        <v>0.44097222222222227</v>
      </c>
      <c r="P25" s="33">
        <v>0.4826388888888889</v>
      </c>
      <c r="Q25" s="34">
        <v>300</v>
      </c>
      <c r="R25" s="61"/>
      <c r="S25" s="61"/>
    </row>
    <row r="26" spans="1:19" ht="15" customHeight="1">
      <c r="A26" s="60"/>
      <c r="B26" s="61"/>
      <c r="C26" s="60"/>
      <c r="D26" s="59"/>
      <c r="E26" s="59"/>
      <c r="F26" s="61"/>
      <c r="G26" s="61"/>
      <c r="H26" s="61"/>
      <c r="I26" s="61"/>
      <c r="J26" s="61"/>
      <c r="K26" s="60"/>
      <c r="L26" s="60"/>
      <c r="M26" s="44" t="s">
        <v>85</v>
      </c>
      <c r="N26" s="34" t="s">
        <v>89</v>
      </c>
      <c r="O26" s="33">
        <v>6.25E-2</v>
      </c>
      <c r="P26" s="33">
        <v>0.10416666666666667</v>
      </c>
      <c r="Q26" s="34">
        <v>300</v>
      </c>
      <c r="R26" s="61"/>
      <c r="S26" s="61"/>
    </row>
    <row r="27" spans="1:19" ht="15" customHeight="1">
      <c r="A27" s="60"/>
      <c r="B27" s="61"/>
      <c r="C27" s="60"/>
      <c r="D27" s="59"/>
      <c r="E27" s="59"/>
      <c r="F27" s="61"/>
      <c r="G27" s="61"/>
      <c r="H27" s="61"/>
      <c r="I27" s="61"/>
      <c r="J27" s="61"/>
      <c r="K27" s="60"/>
      <c r="L27" s="60"/>
      <c r="M27" s="44" t="s">
        <v>86</v>
      </c>
      <c r="N27" s="34" t="s">
        <v>89</v>
      </c>
      <c r="O27" s="33">
        <v>0.10416666666666667</v>
      </c>
      <c r="P27" s="33">
        <v>0.13194444444444445</v>
      </c>
      <c r="Q27" s="34">
        <v>200</v>
      </c>
      <c r="R27" s="61"/>
      <c r="S27" s="61"/>
    </row>
    <row r="28" spans="1:19" ht="15" customHeight="1">
      <c r="A28" s="60"/>
      <c r="B28" s="61"/>
      <c r="C28" s="60"/>
      <c r="D28" s="59"/>
      <c r="E28" s="59"/>
      <c r="F28" s="61"/>
      <c r="G28" s="61"/>
      <c r="H28" s="61"/>
      <c r="I28" s="61"/>
      <c r="J28" s="61"/>
      <c r="K28" s="60"/>
      <c r="L28" s="60"/>
      <c r="M28" s="44" t="s">
        <v>87</v>
      </c>
      <c r="N28" s="34" t="s">
        <v>89</v>
      </c>
      <c r="O28" s="33">
        <v>0.13194444444444445</v>
      </c>
      <c r="P28" s="33">
        <v>0.15972222222222224</v>
      </c>
      <c r="Q28" s="34">
        <v>200</v>
      </c>
      <c r="R28" s="61"/>
      <c r="S28" s="61"/>
    </row>
    <row r="29" spans="1:19" ht="15" customHeight="1">
      <c r="A29" s="60"/>
      <c r="B29" s="61"/>
      <c r="C29" s="60"/>
      <c r="D29" s="59"/>
      <c r="E29" s="59"/>
      <c r="F29" s="61"/>
      <c r="G29" s="61"/>
      <c r="H29" s="61"/>
      <c r="I29" s="61"/>
      <c r="J29" s="61"/>
      <c r="K29" s="60"/>
      <c r="L29" s="60"/>
      <c r="M29" s="44" t="s">
        <v>88</v>
      </c>
      <c r="N29" s="34" t="s">
        <v>89</v>
      </c>
      <c r="O29" s="33">
        <v>0.15972222222222224</v>
      </c>
      <c r="P29" s="33">
        <v>0.1875</v>
      </c>
      <c r="Q29" s="34">
        <v>200</v>
      </c>
      <c r="R29" s="61"/>
      <c r="S29" s="61"/>
    </row>
    <row r="30" spans="1:19" ht="15" customHeight="1">
      <c r="A30" s="60"/>
      <c r="B30" s="61"/>
      <c r="C30" s="60"/>
      <c r="D30" s="59"/>
      <c r="E30" s="59"/>
      <c r="F30" s="61"/>
      <c r="G30" s="61"/>
      <c r="H30" s="61"/>
      <c r="I30" s="61"/>
      <c r="J30" s="61"/>
      <c r="K30" s="60"/>
      <c r="L30" s="60"/>
      <c r="M30" s="74" t="s">
        <v>6</v>
      </c>
      <c r="N30" s="74"/>
      <c r="O30" s="74"/>
      <c r="P30" s="74"/>
      <c r="Q30" s="37">
        <f>SUM(Q23:Q29)/5</f>
        <v>320</v>
      </c>
      <c r="R30" s="61"/>
      <c r="S30" s="61"/>
    </row>
    <row r="31" spans="1:19" ht="15" customHeight="1">
      <c r="A31" s="54"/>
      <c r="B31" s="55"/>
      <c r="C31" s="54"/>
      <c r="D31" s="106"/>
      <c r="E31" s="107"/>
      <c r="F31" s="55"/>
      <c r="G31" s="55"/>
      <c r="H31" s="55"/>
      <c r="I31" s="91"/>
      <c r="J31" s="92"/>
      <c r="K31" s="104"/>
      <c r="L31" s="105"/>
      <c r="M31" s="44" t="s">
        <v>83</v>
      </c>
      <c r="N31" s="34" t="s">
        <v>89</v>
      </c>
      <c r="O31" s="35">
        <v>0.31944444444444448</v>
      </c>
      <c r="P31" s="35">
        <v>0.33333333333333331</v>
      </c>
      <c r="Q31" s="37">
        <v>100</v>
      </c>
      <c r="R31" s="91"/>
      <c r="S31" s="92"/>
    </row>
    <row r="32" spans="1:19" ht="15" customHeight="1">
      <c r="A32" s="60">
        <v>4530918</v>
      </c>
      <c r="B32" s="61" t="s">
        <v>56</v>
      </c>
      <c r="C32" s="60" t="s">
        <v>66</v>
      </c>
      <c r="D32" s="59" t="s">
        <v>68</v>
      </c>
      <c r="E32" s="59"/>
      <c r="F32" s="61" t="s">
        <v>135</v>
      </c>
      <c r="G32" s="61" t="s">
        <v>71</v>
      </c>
      <c r="H32" s="61" t="s">
        <v>137</v>
      </c>
      <c r="I32" s="61" t="s">
        <v>76</v>
      </c>
      <c r="J32" s="61"/>
      <c r="K32" s="60"/>
      <c r="L32" s="60"/>
      <c r="M32" s="44" t="s">
        <v>136</v>
      </c>
      <c r="N32" s="34" t="s">
        <v>89</v>
      </c>
      <c r="O32" s="35">
        <v>0.33333333333333331</v>
      </c>
      <c r="P32" s="35">
        <v>0.375</v>
      </c>
      <c r="Q32" s="34">
        <v>300</v>
      </c>
      <c r="R32" s="61"/>
      <c r="S32" s="61"/>
    </row>
    <row r="33" spans="1:19" ht="15" customHeight="1">
      <c r="A33" s="60"/>
      <c r="B33" s="61"/>
      <c r="C33" s="60"/>
      <c r="D33" s="59"/>
      <c r="E33" s="59"/>
      <c r="F33" s="61"/>
      <c r="G33" s="61"/>
      <c r="H33" s="61"/>
      <c r="I33" s="61"/>
      <c r="J33" s="61"/>
      <c r="K33" s="60"/>
      <c r="L33" s="60"/>
      <c r="M33" s="44" t="s">
        <v>93</v>
      </c>
      <c r="N33" s="34" t="s">
        <v>89</v>
      </c>
      <c r="O33" s="35">
        <v>0.39930555555555558</v>
      </c>
      <c r="P33" s="35">
        <v>0.44097222222222227</v>
      </c>
      <c r="Q33" s="34">
        <v>300</v>
      </c>
      <c r="R33" s="61"/>
      <c r="S33" s="61"/>
    </row>
    <row r="34" spans="1:19" ht="15" customHeight="1">
      <c r="A34" s="60"/>
      <c r="B34" s="61"/>
      <c r="C34" s="60"/>
      <c r="D34" s="59"/>
      <c r="E34" s="59"/>
      <c r="F34" s="61"/>
      <c r="G34" s="61"/>
      <c r="H34" s="61"/>
      <c r="I34" s="61"/>
      <c r="J34" s="61"/>
      <c r="K34" s="60"/>
      <c r="L34" s="60"/>
      <c r="M34" s="44" t="s">
        <v>90</v>
      </c>
      <c r="N34" s="34" t="s">
        <v>89</v>
      </c>
      <c r="O34" s="35">
        <v>0.44097222222222227</v>
      </c>
      <c r="P34" s="35">
        <v>0.4826388888888889</v>
      </c>
      <c r="Q34" s="34">
        <v>300</v>
      </c>
      <c r="R34" s="61"/>
      <c r="S34" s="61"/>
    </row>
    <row r="35" spans="1:19" ht="15" customHeight="1">
      <c r="A35" s="60"/>
      <c r="B35" s="61"/>
      <c r="C35" s="60"/>
      <c r="D35" s="59"/>
      <c r="E35" s="59"/>
      <c r="F35" s="61"/>
      <c r="G35" s="61"/>
      <c r="H35" s="61"/>
      <c r="I35" s="61"/>
      <c r="J35" s="61"/>
      <c r="K35" s="60"/>
      <c r="L35" s="60"/>
      <c r="M35" s="44" t="s">
        <v>91</v>
      </c>
      <c r="N35" s="34" t="s">
        <v>89</v>
      </c>
      <c r="O35" s="35">
        <v>6.25E-2</v>
      </c>
      <c r="P35" s="35">
        <v>0.10416666666666667</v>
      </c>
      <c r="Q35" s="34">
        <v>300</v>
      </c>
      <c r="R35" s="61"/>
      <c r="S35" s="61"/>
    </row>
    <row r="36" spans="1:19" ht="15" customHeight="1">
      <c r="A36" s="60"/>
      <c r="B36" s="61"/>
      <c r="C36" s="60"/>
      <c r="D36" s="59"/>
      <c r="E36" s="59"/>
      <c r="F36" s="61"/>
      <c r="G36" s="61"/>
      <c r="H36" s="61"/>
      <c r="I36" s="61"/>
      <c r="J36" s="61"/>
      <c r="K36" s="60"/>
      <c r="L36" s="60"/>
      <c r="M36" s="44" t="s">
        <v>122</v>
      </c>
      <c r="N36" s="34" t="s">
        <v>89</v>
      </c>
      <c r="O36" s="35">
        <v>0.15972222222222224</v>
      </c>
      <c r="P36" s="35">
        <v>0.1875</v>
      </c>
      <c r="Q36" s="34">
        <v>200</v>
      </c>
      <c r="R36" s="61"/>
      <c r="S36" s="61"/>
    </row>
    <row r="37" spans="1:19" ht="15" customHeight="1">
      <c r="A37" s="60"/>
      <c r="B37" s="61"/>
      <c r="C37" s="60"/>
      <c r="D37" s="59"/>
      <c r="E37" s="59"/>
      <c r="F37" s="61"/>
      <c r="G37" s="61"/>
      <c r="H37" s="61"/>
      <c r="I37" s="61"/>
      <c r="J37" s="61"/>
      <c r="K37" s="60"/>
      <c r="L37" s="60"/>
      <c r="M37" s="44" t="s">
        <v>95</v>
      </c>
      <c r="N37" s="34" t="s">
        <v>89</v>
      </c>
      <c r="O37" s="35"/>
      <c r="P37" s="35"/>
      <c r="Q37" s="34"/>
      <c r="R37" s="61"/>
      <c r="S37" s="61"/>
    </row>
    <row r="38" spans="1:19" ht="15" customHeight="1">
      <c r="A38" s="60"/>
      <c r="B38" s="61"/>
      <c r="C38" s="60"/>
      <c r="D38" s="59"/>
      <c r="E38" s="59"/>
      <c r="F38" s="61"/>
      <c r="G38" s="61"/>
      <c r="H38" s="61"/>
      <c r="I38" s="61"/>
      <c r="J38" s="61"/>
      <c r="K38" s="60"/>
      <c r="L38" s="60"/>
      <c r="M38" s="36" t="s">
        <v>94</v>
      </c>
      <c r="N38" s="34" t="s">
        <v>89</v>
      </c>
      <c r="O38" s="36"/>
      <c r="P38" s="36"/>
      <c r="Q38" s="37"/>
      <c r="R38" s="61"/>
      <c r="S38" s="61"/>
    </row>
    <row r="39" spans="1:19" ht="15" customHeight="1">
      <c r="A39" s="60"/>
      <c r="B39" s="61"/>
      <c r="C39" s="60"/>
      <c r="D39" s="59"/>
      <c r="E39" s="59"/>
      <c r="F39" s="61"/>
      <c r="G39" s="61"/>
      <c r="H39" s="61"/>
      <c r="I39" s="61"/>
      <c r="J39" s="61"/>
      <c r="K39" s="60"/>
      <c r="L39" s="60"/>
      <c r="M39" s="74" t="s">
        <v>6</v>
      </c>
      <c r="N39" s="74"/>
      <c r="O39" s="74"/>
      <c r="P39" s="74"/>
      <c r="Q39" s="37">
        <f>SUM(Q32:Q36)/5</f>
        <v>280</v>
      </c>
      <c r="R39" s="61"/>
      <c r="S39" s="61"/>
    </row>
    <row r="40" spans="1:19" ht="15" customHeight="1">
      <c r="A40" s="60" t="s">
        <v>81</v>
      </c>
      <c r="B40" s="61" t="s">
        <v>57</v>
      </c>
      <c r="C40" s="60" t="s">
        <v>66</v>
      </c>
      <c r="D40" s="59" t="s">
        <v>68</v>
      </c>
      <c r="E40" s="59"/>
      <c r="F40" s="61" t="s">
        <v>69</v>
      </c>
      <c r="G40" s="61" t="s">
        <v>71</v>
      </c>
      <c r="H40" s="61" t="s">
        <v>72</v>
      </c>
      <c r="I40" s="61" t="s">
        <v>74</v>
      </c>
      <c r="J40" s="61"/>
      <c r="K40" s="60"/>
      <c r="L40" s="60"/>
      <c r="M40" s="44" t="s">
        <v>97</v>
      </c>
      <c r="N40" s="34" t="s">
        <v>89</v>
      </c>
      <c r="O40" s="33">
        <v>0.33333333333333331</v>
      </c>
      <c r="P40" s="33">
        <v>0.35416666666666669</v>
      </c>
      <c r="Q40" s="34">
        <v>150</v>
      </c>
      <c r="R40" s="61"/>
      <c r="S40" s="61"/>
    </row>
    <row r="41" spans="1:19" ht="15" customHeight="1">
      <c r="A41" s="60"/>
      <c r="B41" s="61"/>
      <c r="C41" s="60"/>
      <c r="D41" s="59"/>
      <c r="E41" s="59"/>
      <c r="F41" s="61"/>
      <c r="G41" s="61"/>
      <c r="H41" s="61"/>
      <c r="I41" s="61"/>
      <c r="J41" s="61"/>
      <c r="K41" s="60"/>
      <c r="L41" s="60"/>
      <c r="M41" s="44" t="s">
        <v>98</v>
      </c>
      <c r="N41" s="34" t="s">
        <v>89</v>
      </c>
      <c r="O41" s="33">
        <v>0.35416666666666669</v>
      </c>
      <c r="P41" s="33">
        <v>0.3888888888888889</v>
      </c>
      <c r="Q41" s="34">
        <v>250</v>
      </c>
      <c r="R41" s="61"/>
      <c r="S41" s="61"/>
    </row>
    <row r="42" spans="1:19" ht="15" customHeight="1">
      <c r="A42" s="60"/>
      <c r="B42" s="61"/>
      <c r="C42" s="60"/>
      <c r="D42" s="59"/>
      <c r="E42" s="59"/>
      <c r="F42" s="61"/>
      <c r="G42" s="61"/>
      <c r="H42" s="61"/>
      <c r="I42" s="61"/>
      <c r="J42" s="61"/>
      <c r="K42" s="60"/>
      <c r="L42" s="60"/>
      <c r="M42" s="44" t="s">
        <v>99</v>
      </c>
      <c r="N42" s="34" t="s">
        <v>89</v>
      </c>
      <c r="O42" s="33">
        <v>0.39930555555555558</v>
      </c>
      <c r="P42" s="33">
        <v>0.43402777777777773</v>
      </c>
      <c r="Q42" s="34">
        <v>250</v>
      </c>
      <c r="R42" s="61"/>
      <c r="S42" s="61"/>
    </row>
    <row r="43" spans="1:19" ht="15" customHeight="1">
      <c r="A43" s="60"/>
      <c r="B43" s="61"/>
      <c r="C43" s="60"/>
      <c r="D43" s="59"/>
      <c r="E43" s="59"/>
      <c r="F43" s="61"/>
      <c r="G43" s="61"/>
      <c r="H43" s="61"/>
      <c r="I43" s="61"/>
      <c r="J43" s="61"/>
      <c r="K43" s="60"/>
      <c r="L43" s="60"/>
      <c r="M43" s="44" t="s">
        <v>100</v>
      </c>
      <c r="N43" s="34" t="s">
        <v>89</v>
      </c>
      <c r="O43" s="33">
        <v>0.43402777777777773</v>
      </c>
      <c r="P43" s="33">
        <v>0.46180555555555558</v>
      </c>
      <c r="Q43" s="34">
        <v>200</v>
      </c>
      <c r="R43" s="61"/>
      <c r="S43" s="61"/>
    </row>
    <row r="44" spans="1:19" ht="15" customHeight="1">
      <c r="A44" s="60"/>
      <c r="B44" s="61"/>
      <c r="C44" s="60"/>
      <c r="D44" s="59"/>
      <c r="E44" s="59"/>
      <c r="F44" s="61"/>
      <c r="G44" s="61"/>
      <c r="H44" s="61"/>
      <c r="I44" s="61"/>
      <c r="J44" s="61"/>
      <c r="K44" s="60"/>
      <c r="L44" s="60"/>
      <c r="M44" s="44" t="s">
        <v>101</v>
      </c>
      <c r="N44" s="34" t="s">
        <v>89</v>
      </c>
      <c r="O44" s="33">
        <v>6.25E-2</v>
      </c>
      <c r="P44" s="33">
        <v>9.7222222222222224E-2</v>
      </c>
      <c r="Q44" s="34">
        <v>250</v>
      </c>
      <c r="R44" s="61"/>
      <c r="S44" s="61"/>
    </row>
    <row r="45" spans="1:19" ht="15" customHeight="1">
      <c r="A45" s="60"/>
      <c r="B45" s="61"/>
      <c r="C45" s="60"/>
      <c r="D45" s="59"/>
      <c r="E45" s="59"/>
      <c r="F45" s="61"/>
      <c r="G45" s="61"/>
      <c r="H45" s="61"/>
      <c r="I45" s="61"/>
      <c r="J45" s="61"/>
      <c r="K45" s="60"/>
      <c r="L45" s="60"/>
      <c r="M45" s="44" t="s">
        <v>102</v>
      </c>
      <c r="N45" s="34" t="s">
        <v>89</v>
      </c>
      <c r="O45" s="33">
        <v>9.7222222222222224E-2</v>
      </c>
      <c r="P45" s="33">
        <v>0.11805555555555557</v>
      </c>
      <c r="Q45" s="34">
        <v>150</v>
      </c>
      <c r="R45" s="61"/>
      <c r="S45" s="61"/>
    </row>
    <row r="46" spans="1:19" ht="15" customHeight="1">
      <c r="A46" s="60"/>
      <c r="B46" s="61"/>
      <c r="C46" s="60"/>
      <c r="D46" s="59"/>
      <c r="E46" s="59"/>
      <c r="F46" s="61"/>
      <c r="G46" s="61"/>
      <c r="H46" s="61"/>
      <c r="I46" s="61"/>
      <c r="J46" s="61"/>
      <c r="K46" s="60"/>
      <c r="L46" s="60"/>
      <c r="M46" s="44" t="s">
        <v>103</v>
      </c>
      <c r="N46" s="34" t="s">
        <v>89</v>
      </c>
      <c r="O46" s="33">
        <v>0.11805555555555557</v>
      </c>
      <c r="P46" s="33">
        <v>0.1388888888888889</v>
      </c>
      <c r="Q46" s="34">
        <v>150</v>
      </c>
      <c r="R46" s="61"/>
      <c r="S46" s="61"/>
    </row>
    <row r="47" spans="1:19" ht="15" customHeight="1">
      <c r="A47" s="60"/>
      <c r="B47" s="61"/>
      <c r="C47" s="60"/>
      <c r="D47" s="59"/>
      <c r="E47" s="59"/>
      <c r="F47" s="61"/>
      <c r="G47" s="61"/>
      <c r="H47" s="61"/>
      <c r="I47" s="61"/>
      <c r="J47" s="61"/>
      <c r="K47" s="60"/>
      <c r="L47" s="60"/>
      <c r="M47" s="74" t="s">
        <v>6</v>
      </c>
      <c r="N47" s="74"/>
      <c r="O47" s="74"/>
      <c r="P47" s="74"/>
      <c r="Q47" s="37">
        <f>SUM(Q40:Q46)/5</f>
        <v>280</v>
      </c>
      <c r="R47" s="61"/>
      <c r="S47" s="61"/>
    </row>
    <row r="48" spans="1:19" ht="15" customHeight="1">
      <c r="A48" s="60">
        <v>4174233</v>
      </c>
      <c r="B48" s="62" t="s">
        <v>58</v>
      </c>
      <c r="C48" s="60" t="s">
        <v>66</v>
      </c>
      <c r="D48" s="59" t="s">
        <v>68</v>
      </c>
      <c r="E48" s="59"/>
      <c r="F48" s="61" t="s">
        <v>69</v>
      </c>
      <c r="G48" s="61" t="s">
        <v>71</v>
      </c>
      <c r="H48" s="61"/>
      <c r="I48" s="61" t="s">
        <v>76</v>
      </c>
      <c r="J48" s="61"/>
      <c r="K48" s="60"/>
      <c r="L48" s="60"/>
      <c r="M48" s="38" t="s">
        <v>104</v>
      </c>
      <c r="N48" s="39" t="s">
        <v>89</v>
      </c>
      <c r="O48" s="33">
        <v>0.33333333333333331</v>
      </c>
      <c r="P48" s="33">
        <v>0.35416666666666669</v>
      </c>
      <c r="Q48" s="39">
        <v>150</v>
      </c>
      <c r="R48" s="61"/>
      <c r="S48" s="61"/>
    </row>
    <row r="49" spans="1:19" ht="15" customHeight="1">
      <c r="A49" s="60"/>
      <c r="B49" s="72"/>
      <c r="C49" s="60"/>
      <c r="D49" s="59"/>
      <c r="E49" s="59"/>
      <c r="F49" s="61"/>
      <c r="G49" s="61"/>
      <c r="H49" s="61"/>
      <c r="I49" s="61"/>
      <c r="J49" s="61"/>
      <c r="K49" s="60"/>
      <c r="L49" s="60"/>
      <c r="M49" s="38" t="s">
        <v>105</v>
      </c>
      <c r="N49" s="39" t="s">
        <v>89</v>
      </c>
      <c r="O49" s="33">
        <v>0.33333333333333331</v>
      </c>
      <c r="P49" s="33">
        <v>0.3888888888888889</v>
      </c>
      <c r="Q49" s="39">
        <v>250</v>
      </c>
      <c r="R49" s="61"/>
      <c r="S49" s="61"/>
    </row>
    <row r="50" spans="1:19" ht="15" customHeight="1">
      <c r="A50" s="60"/>
      <c r="B50" s="72"/>
      <c r="C50" s="60"/>
      <c r="D50" s="59"/>
      <c r="E50" s="59"/>
      <c r="F50" s="61"/>
      <c r="G50" s="61"/>
      <c r="H50" s="61"/>
      <c r="I50" s="61"/>
      <c r="J50" s="61"/>
      <c r="K50" s="60"/>
      <c r="L50" s="60"/>
      <c r="M50" s="44" t="s">
        <v>106</v>
      </c>
      <c r="N50" s="34" t="s">
        <v>89</v>
      </c>
      <c r="O50" s="33">
        <v>0.39930555555555558</v>
      </c>
      <c r="P50" s="33">
        <v>0.43402777777777773</v>
      </c>
      <c r="Q50" s="34">
        <v>250</v>
      </c>
      <c r="R50" s="61"/>
      <c r="S50" s="61"/>
    </row>
    <row r="51" spans="1:19" ht="15" customHeight="1">
      <c r="A51" s="60"/>
      <c r="B51" s="72"/>
      <c r="C51" s="60"/>
      <c r="D51" s="59"/>
      <c r="E51" s="59"/>
      <c r="F51" s="61"/>
      <c r="G51" s="61"/>
      <c r="H51" s="61"/>
      <c r="I51" s="61"/>
      <c r="J51" s="61"/>
      <c r="K51" s="60"/>
      <c r="L51" s="60"/>
      <c r="M51" s="44" t="s">
        <v>107</v>
      </c>
      <c r="N51" s="34" t="s">
        <v>89</v>
      </c>
      <c r="O51" s="35">
        <v>0.43402777777777773</v>
      </c>
      <c r="P51" s="35">
        <v>0.46180555555555558</v>
      </c>
      <c r="Q51" s="34">
        <v>200</v>
      </c>
      <c r="R51" s="61"/>
      <c r="S51" s="61"/>
    </row>
    <row r="52" spans="1:19" ht="15" customHeight="1">
      <c r="A52" s="60"/>
      <c r="B52" s="72"/>
      <c r="C52" s="60"/>
      <c r="D52" s="59"/>
      <c r="E52" s="59"/>
      <c r="F52" s="61"/>
      <c r="G52" s="61"/>
      <c r="H52" s="61"/>
      <c r="I52" s="61"/>
      <c r="J52" s="61"/>
      <c r="K52" s="60"/>
      <c r="L52" s="60"/>
      <c r="M52" s="44" t="s">
        <v>108</v>
      </c>
      <c r="N52" s="34" t="s">
        <v>89</v>
      </c>
      <c r="O52" s="35">
        <v>6.25E-2</v>
      </c>
      <c r="P52" s="35">
        <v>9.7222222222222224E-2</v>
      </c>
      <c r="Q52" s="34">
        <v>250</v>
      </c>
      <c r="R52" s="61"/>
      <c r="S52" s="61"/>
    </row>
    <row r="53" spans="1:19" ht="15" customHeight="1">
      <c r="A53" s="60"/>
      <c r="B53" s="72"/>
      <c r="C53" s="60"/>
      <c r="D53" s="59"/>
      <c r="E53" s="59"/>
      <c r="F53" s="61"/>
      <c r="G53" s="61"/>
      <c r="H53" s="61"/>
      <c r="I53" s="61"/>
      <c r="J53" s="61"/>
      <c r="K53" s="60"/>
      <c r="L53" s="60"/>
      <c r="M53" s="44" t="s">
        <v>109</v>
      </c>
      <c r="N53" s="34" t="s">
        <v>89</v>
      </c>
      <c r="O53" s="35">
        <v>9.7222222222222224E-2</v>
      </c>
      <c r="P53" s="35">
        <v>0.13194444444444445</v>
      </c>
      <c r="Q53" s="34">
        <v>250</v>
      </c>
      <c r="R53" s="61"/>
      <c r="S53" s="61"/>
    </row>
    <row r="54" spans="1:19" ht="15" customHeight="1">
      <c r="A54" s="60"/>
      <c r="B54" s="72"/>
      <c r="C54" s="60"/>
      <c r="D54" s="59"/>
      <c r="E54" s="59"/>
      <c r="F54" s="61"/>
      <c r="G54" s="61"/>
      <c r="H54" s="61"/>
      <c r="I54" s="61"/>
      <c r="J54" s="61"/>
      <c r="K54" s="60"/>
      <c r="L54" s="60"/>
      <c r="M54" s="44" t="s">
        <v>110</v>
      </c>
      <c r="N54" s="34" t="s">
        <v>89</v>
      </c>
      <c r="O54" s="35">
        <v>0.13194444444444445</v>
      </c>
      <c r="P54" s="35">
        <v>0.15972222222222224</v>
      </c>
      <c r="Q54" s="34">
        <v>200</v>
      </c>
      <c r="R54" s="61"/>
      <c r="S54" s="61"/>
    </row>
    <row r="55" spans="1:19" ht="15" customHeight="1">
      <c r="A55" s="60"/>
      <c r="B55" s="73"/>
      <c r="C55" s="60"/>
      <c r="D55" s="59"/>
      <c r="E55" s="59"/>
      <c r="F55" s="61"/>
      <c r="G55" s="61"/>
      <c r="H55" s="61"/>
      <c r="I55" s="61"/>
      <c r="J55" s="61"/>
      <c r="K55" s="60"/>
      <c r="L55" s="60"/>
      <c r="M55" s="74" t="s">
        <v>6</v>
      </c>
      <c r="N55" s="74"/>
      <c r="O55" s="74"/>
      <c r="P55" s="74"/>
      <c r="Q55" s="37">
        <f>SUM(Q48:Q54)/5</f>
        <v>310</v>
      </c>
      <c r="R55" s="61"/>
      <c r="S55" s="61"/>
    </row>
    <row r="56" spans="1:19" ht="15" customHeight="1">
      <c r="A56" s="60">
        <v>4714495</v>
      </c>
      <c r="B56" s="61" t="s">
        <v>59</v>
      </c>
      <c r="C56" s="61" t="s">
        <v>67</v>
      </c>
      <c r="D56" s="59" t="s">
        <v>68</v>
      </c>
      <c r="E56" s="59"/>
      <c r="F56" s="61" t="s">
        <v>69</v>
      </c>
      <c r="G56" s="62" t="s">
        <v>71</v>
      </c>
      <c r="H56" s="60"/>
      <c r="I56" s="60" t="s">
        <v>76</v>
      </c>
      <c r="J56" s="60"/>
      <c r="K56" s="60"/>
      <c r="L56" s="60"/>
      <c r="M56" s="44" t="s">
        <v>83</v>
      </c>
      <c r="N56" s="44" t="s">
        <v>89</v>
      </c>
      <c r="O56" s="43">
        <v>0.31944444444444448</v>
      </c>
      <c r="P56" s="43">
        <v>0.33333333333333331</v>
      </c>
      <c r="Q56" s="34">
        <v>200</v>
      </c>
      <c r="R56" s="60"/>
      <c r="S56" s="60"/>
    </row>
    <row r="57" spans="1:19" ht="15" customHeight="1">
      <c r="A57" s="60"/>
      <c r="B57" s="61"/>
      <c r="C57" s="61"/>
      <c r="D57" s="59"/>
      <c r="E57" s="59"/>
      <c r="F57" s="61"/>
      <c r="G57" s="72"/>
      <c r="H57" s="60"/>
      <c r="I57" s="60"/>
      <c r="J57" s="60"/>
      <c r="K57" s="60"/>
      <c r="L57" s="60"/>
      <c r="M57" s="44" t="s">
        <v>77</v>
      </c>
      <c r="N57" s="44" t="s">
        <v>89</v>
      </c>
      <c r="O57" s="43">
        <v>0.33333333333333331</v>
      </c>
      <c r="P57" s="43">
        <v>0.375</v>
      </c>
      <c r="Q57" s="34">
        <v>300</v>
      </c>
      <c r="R57" s="60"/>
      <c r="S57" s="60"/>
    </row>
    <row r="58" spans="1:19" ht="15" customHeight="1">
      <c r="A58" s="60"/>
      <c r="B58" s="61"/>
      <c r="C58" s="61"/>
      <c r="D58" s="59"/>
      <c r="E58" s="59"/>
      <c r="F58" s="61"/>
      <c r="G58" s="72"/>
      <c r="H58" s="60"/>
      <c r="I58" s="60"/>
      <c r="J58" s="60"/>
      <c r="K58" s="60"/>
      <c r="L58" s="60"/>
      <c r="M58" s="44" t="s">
        <v>96</v>
      </c>
      <c r="N58" s="44" t="s">
        <v>89</v>
      </c>
      <c r="O58" s="43">
        <v>0.39930555555555558</v>
      </c>
      <c r="P58" s="43">
        <v>0.44097222222222227</v>
      </c>
      <c r="Q58" s="34">
        <v>300</v>
      </c>
      <c r="R58" s="60"/>
      <c r="S58" s="60"/>
    </row>
    <row r="59" spans="1:19" ht="15" customHeight="1">
      <c r="A59" s="60"/>
      <c r="B59" s="61"/>
      <c r="C59" s="61"/>
      <c r="D59" s="59"/>
      <c r="E59" s="59"/>
      <c r="F59" s="61"/>
      <c r="G59" s="72"/>
      <c r="H59" s="60"/>
      <c r="I59" s="60"/>
      <c r="J59" s="60"/>
      <c r="K59" s="60"/>
      <c r="L59" s="60"/>
      <c r="M59" s="44" t="s">
        <v>76</v>
      </c>
      <c r="N59" s="44" t="s">
        <v>89</v>
      </c>
      <c r="O59" s="43">
        <v>0.44097222222222227</v>
      </c>
      <c r="P59" s="43">
        <v>0.4826388888888889</v>
      </c>
      <c r="Q59" s="34">
        <v>300</v>
      </c>
      <c r="R59" s="60"/>
      <c r="S59" s="60"/>
    </row>
    <row r="60" spans="1:19" ht="15" customHeight="1">
      <c r="A60" s="60"/>
      <c r="B60" s="61"/>
      <c r="C60" s="61"/>
      <c r="D60" s="59"/>
      <c r="E60" s="59"/>
      <c r="F60" s="61"/>
      <c r="G60" s="72"/>
      <c r="H60" s="60"/>
      <c r="I60" s="60"/>
      <c r="J60" s="60"/>
      <c r="K60" s="60"/>
      <c r="L60" s="60"/>
      <c r="M60" s="44" t="s">
        <v>74</v>
      </c>
      <c r="N60" s="44" t="s">
        <v>89</v>
      </c>
      <c r="O60" s="43">
        <v>6.25E-2</v>
      </c>
      <c r="P60" s="43">
        <v>0.10416666666666667</v>
      </c>
      <c r="Q60" s="34">
        <v>300</v>
      </c>
      <c r="R60" s="60"/>
      <c r="S60" s="60"/>
    </row>
    <row r="61" spans="1:19" ht="15" customHeight="1">
      <c r="A61" s="60"/>
      <c r="B61" s="61"/>
      <c r="C61" s="61"/>
      <c r="D61" s="59"/>
      <c r="E61" s="59"/>
      <c r="F61" s="61"/>
      <c r="G61" s="72"/>
      <c r="H61" s="60"/>
      <c r="I61" s="60"/>
      <c r="J61" s="60"/>
      <c r="K61" s="60"/>
      <c r="L61" s="60"/>
      <c r="M61" s="44" t="s">
        <v>86</v>
      </c>
      <c r="N61" s="44" t="s">
        <v>89</v>
      </c>
      <c r="O61" s="43">
        <v>0.10416666666666667</v>
      </c>
      <c r="P61" s="43">
        <v>0.13194444444444445</v>
      </c>
      <c r="Q61" s="34">
        <v>200</v>
      </c>
      <c r="R61" s="60"/>
      <c r="S61" s="60"/>
    </row>
    <row r="62" spans="1:19" ht="15" customHeight="1">
      <c r="A62" s="60"/>
      <c r="B62" s="61"/>
      <c r="C62" s="61"/>
      <c r="D62" s="59"/>
      <c r="E62" s="59"/>
      <c r="F62" s="61"/>
      <c r="G62" s="72"/>
      <c r="H62" s="60"/>
      <c r="I62" s="60"/>
      <c r="J62" s="60"/>
      <c r="K62" s="60"/>
      <c r="L62" s="60"/>
      <c r="M62" s="44" t="s">
        <v>87</v>
      </c>
      <c r="N62" s="44" t="s">
        <v>89</v>
      </c>
      <c r="O62" s="43">
        <v>0.13194444444444445</v>
      </c>
      <c r="P62" s="43">
        <v>0.14583333333333334</v>
      </c>
      <c r="Q62" s="34">
        <v>200</v>
      </c>
      <c r="R62" s="60"/>
      <c r="S62" s="60"/>
    </row>
    <row r="63" spans="1:19" ht="15" customHeight="1">
      <c r="A63" s="60"/>
      <c r="B63" s="61"/>
      <c r="C63" s="61"/>
      <c r="D63" s="59"/>
      <c r="E63" s="59"/>
      <c r="F63" s="61"/>
      <c r="G63" s="72"/>
      <c r="H63" s="60"/>
      <c r="I63" s="60"/>
      <c r="J63" s="60"/>
      <c r="K63" s="60"/>
      <c r="L63" s="60"/>
      <c r="M63" s="44" t="s">
        <v>88</v>
      </c>
      <c r="N63" s="44" t="s">
        <v>89</v>
      </c>
      <c r="O63" s="43">
        <v>0.14583333333333334</v>
      </c>
      <c r="P63" s="43">
        <v>0.17361111111111113</v>
      </c>
      <c r="Q63" s="39">
        <v>200</v>
      </c>
      <c r="R63" s="60"/>
      <c r="S63" s="60"/>
    </row>
    <row r="64" spans="1:19" ht="15" customHeight="1">
      <c r="A64" s="60"/>
      <c r="B64" s="61"/>
      <c r="C64" s="61"/>
      <c r="D64" s="59"/>
      <c r="E64" s="59"/>
      <c r="F64" s="61"/>
      <c r="G64" s="73"/>
      <c r="H64" s="60"/>
      <c r="I64" s="60"/>
      <c r="J64" s="60"/>
      <c r="K64" s="60"/>
      <c r="L64" s="60"/>
      <c r="M64" s="74" t="s">
        <v>6</v>
      </c>
      <c r="N64" s="74"/>
      <c r="O64" s="74"/>
      <c r="P64" s="74"/>
      <c r="Q64" s="42">
        <v>360</v>
      </c>
      <c r="R64" s="60"/>
      <c r="S64" s="60"/>
    </row>
    <row r="65" spans="1:19" ht="15" customHeight="1">
      <c r="A65" s="60">
        <v>4363169</v>
      </c>
      <c r="B65" s="61" t="s">
        <v>60</v>
      </c>
      <c r="C65" s="61" t="s">
        <v>67</v>
      </c>
      <c r="D65" s="59" t="s">
        <v>68</v>
      </c>
      <c r="E65" s="59"/>
      <c r="F65" s="61" t="s">
        <v>70</v>
      </c>
      <c r="G65" s="62" t="s">
        <v>71</v>
      </c>
      <c r="H65" s="60"/>
      <c r="I65" s="60" t="s">
        <v>75</v>
      </c>
      <c r="J65" s="60"/>
      <c r="K65" s="60"/>
      <c r="L65" s="60"/>
      <c r="M65" s="44" t="s">
        <v>83</v>
      </c>
      <c r="N65" s="44" t="s">
        <v>89</v>
      </c>
      <c r="O65" s="43">
        <v>0.31944444444444448</v>
      </c>
      <c r="P65" s="43">
        <v>0.33333333333333331</v>
      </c>
      <c r="Q65" s="34">
        <v>200</v>
      </c>
      <c r="R65" s="60"/>
      <c r="S65" s="60"/>
    </row>
    <row r="66" spans="1:19" ht="15" customHeight="1">
      <c r="A66" s="60"/>
      <c r="B66" s="61"/>
      <c r="C66" s="61"/>
      <c r="D66" s="59"/>
      <c r="E66" s="59"/>
      <c r="F66" s="61"/>
      <c r="G66" s="72"/>
      <c r="H66" s="60"/>
      <c r="I66" s="60"/>
      <c r="J66" s="60"/>
      <c r="K66" s="60"/>
      <c r="L66" s="60"/>
      <c r="M66" s="44" t="s">
        <v>77</v>
      </c>
      <c r="N66" s="44" t="s">
        <v>89</v>
      </c>
      <c r="O66" s="43">
        <v>0.33333333333333331</v>
      </c>
      <c r="P66" s="43">
        <v>0.375</v>
      </c>
      <c r="Q66" s="34">
        <v>300</v>
      </c>
      <c r="R66" s="60"/>
      <c r="S66" s="60"/>
    </row>
    <row r="67" spans="1:19" ht="15" customHeight="1">
      <c r="A67" s="60"/>
      <c r="B67" s="61"/>
      <c r="C67" s="61"/>
      <c r="D67" s="59"/>
      <c r="E67" s="59"/>
      <c r="F67" s="61"/>
      <c r="G67" s="72"/>
      <c r="H67" s="60"/>
      <c r="I67" s="60"/>
      <c r="J67" s="60"/>
      <c r="K67" s="60"/>
      <c r="L67" s="60"/>
      <c r="M67" s="44" t="s">
        <v>96</v>
      </c>
      <c r="N67" s="44" t="s">
        <v>89</v>
      </c>
      <c r="O67" s="43">
        <v>0.39930555555555558</v>
      </c>
      <c r="P67" s="43">
        <v>0.44097222222222227</v>
      </c>
      <c r="Q67" s="34">
        <v>300</v>
      </c>
      <c r="R67" s="60"/>
      <c r="S67" s="60"/>
    </row>
    <row r="68" spans="1:19" ht="15" customHeight="1">
      <c r="A68" s="60"/>
      <c r="B68" s="61"/>
      <c r="C68" s="61"/>
      <c r="D68" s="59"/>
      <c r="E68" s="59"/>
      <c r="F68" s="61"/>
      <c r="G68" s="72"/>
      <c r="H68" s="60"/>
      <c r="I68" s="60"/>
      <c r="J68" s="60"/>
      <c r="K68" s="60"/>
      <c r="L68" s="60"/>
      <c r="M68" s="44" t="s">
        <v>76</v>
      </c>
      <c r="N68" s="44" t="s">
        <v>89</v>
      </c>
      <c r="O68" s="43">
        <v>0.44097222222222227</v>
      </c>
      <c r="P68" s="43">
        <v>0.4826388888888889</v>
      </c>
      <c r="Q68" s="34">
        <v>300</v>
      </c>
      <c r="R68" s="60"/>
      <c r="S68" s="60"/>
    </row>
    <row r="69" spans="1:19" ht="15" customHeight="1">
      <c r="A69" s="60"/>
      <c r="B69" s="61"/>
      <c r="C69" s="61"/>
      <c r="D69" s="59"/>
      <c r="E69" s="59"/>
      <c r="F69" s="61"/>
      <c r="G69" s="72"/>
      <c r="H69" s="60"/>
      <c r="I69" s="60"/>
      <c r="J69" s="60"/>
      <c r="K69" s="60"/>
      <c r="L69" s="60"/>
      <c r="M69" s="44" t="s">
        <v>74</v>
      </c>
      <c r="N69" s="44" t="s">
        <v>89</v>
      </c>
      <c r="O69" s="43">
        <v>6.25E-2</v>
      </c>
      <c r="P69" s="43">
        <v>0.10416666666666667</v>
      </c>
      <c r="Q69" s="34">
        <v>300</v>
      </c>
      <c r="R69" s="60"/>
      <c r="S69" s="60"/>
    </row>
    <row r="70" spans="1:19" ht="15" customHeight="1">
      <c r="A70" s="60"/>
      <c r="B70" s="61"/>
      <c r="C70" s="61"/>
      <c r="D70" s="59"/>
      <c r="E70" s="59"/>
      <c r="F70" s="61"/>
      <c r="G70" s="72"/>
      <c r="H70" s="60"/>
      <c r="I70" s="60"/>
      <c r="J70" s="60"/>
      <c r="K70" s="60"/>
      <c r="L70" s="60"/>
      <c r="M70" s="44" t="s">
        <v>86</v>
      </c>
      <c r="N70" s="44" t="s">
        <v>89</v>
      </c>
      <c r="O70" s="43">
        <v>0.10416666666666667</v>
      </c>
      <c r="P70" s="43">
        <v>0.13194444444444445</v>
      </c>
      <c r="Q70" s="34">
        <v>200</v>
      </c>
      <c r="R70" s="60"/>
      <c r="S70" s="60"/>
    </row>
    <row r="71" spans="1:19" ht="15" customHeight="1">
      <c r="A71" s="60"/>
      <c r="B71" s="61"/>
      <c r="C71" s="61"/>
      <c r="D71" s="59"/>
      <c r="E71" s="59"/>
      <c r="F71" s="61"/>
      <c r="G71" s="72"/>
      <c r="H71" s="60"/>
      <c r="I71" s="60"/>
      <c r="J71" s="60"/>
      <c r="K71" s="60"/>
      <c r="L71" s="60"/>
      <c r="M71" s="44" t="s">
        <v>87</v>
      </c>
      <c r="N71" s="44" t="s">
        <v>89</v>
      </c>
      <c r="O71" s="43">
        <v>0.13194444444444445</v>
      </c>
      <c r="P71" s="43">
        <v>0.14583333333333334</v>
      </c>
      <c r="Q71" s="34">
        <v>200</v>
      </c>
      <c r="R71" s="60"/>
      <c r="S71" s="60"/>
    </row>
    <row r="72" spans="1:19" ht="15" customHeight="1">
      <c r="A72" s="60"/>
      <c r="B72" s="61"/>
      <c r="C72" s="61"/>
      <c r="D72" s="59"/>
      <c r="E72" s="59"/>
      <c r="F72" s="61"/>
      <c r="G72" s="72"/>
      <c r="H72" s="60"/>
      <c r="I72" s="60"/>
      <c r="J72" s="60"/>
      <c r="K72" s="60"/>
      <c r="L72" s="60"/>
      <c r="M72" s="44" t="s">
        <v>88</v>
      </c>
      <c r="N72" s="44" t="s">
        <v>89</v>
      </c>
      <c r="O72" s="43">
        <v>0.14583333333333334</v>
      </c>
      <c r="P72" s="43">
        <v>0.17361111111111113</v>
      </c>
      <c r="Q72" s="39">
        <v>200</v>
      </c>
      <c r="R72" s="60"/>
      <c r="S72" s="60"/>
    </row>
    <row r="73" spans="1:19" ht="15" customHeight="1">
      <c r="A73" s="60"/>
      <c r="B73" s="61"/>
      <c r="C73" s="61"/>
      <c r="D73" s="59"/>
      <c r="E73" s="59"/>
      <c r="F73" s="61"/>
      <c r="G73" s="73"/>
      <c r="H73" s="60"/>
      <c r="I73" s="60"/>
      <c r="J73" s="60"/>
      <c r="K73" s="60"/>
      <c r="L73" s="60"/>
      <c r="M73" s="74" t="s">
        <v>6</v>
      </c>
      <c r="N73" s="74"/>
      <c r="O73" s="74"/>
      <c r="P73" s="74"/>
      <c r="Q73" s="42">
        <v>360</v>
      </c>
      <c r="R73" s="60"/>
      <c r="S73" s="60"/>
    </row>
    <row r="74" spans="1:19" ht="15" customHeight="1">
      <c r="A74" s="60">
        <v>4543060</v>
      </c>
      <c r="B74" s="61" t="s">
        <v>61</v>
      </c>
      <c r="C74" s="61" t="s">
        <v>66</v>
      </c>
      <c r="D74" s="59" t="s">
        <v>68</v>
      </c>
      <c r="E74" s="59"/>
      <c r="F74" s="61" t="s">
        <v>70</v>
      </c>
      <c r="G74" s="62" t="s">
        <v>71</v>
      </c>
      <c r="H74" s="60"/>
      <c r="I74" s="60" t="s">
        <v>75</v>
      </c>
      <c r="J74" s="60"/>
      <c r="K74" s="60"/>
      <c r="L74" s="60"/>
      <c r="M74" s="38" t="s">
        <v>111</v>
      </c>
      <c r="N74" s="39" t="s">
        <v>89</v>
      </c>
      <c r="O74" s="33">
        <v>0.31944444444444448</v>
      </c>
      <c r="P74" s="33">
        <v>0.34027777777777773</v>
      </c>
      <c r="Q74" s="39">
        <v>150</v>
      </c>
      <c r="R74" s="60"/>
      <c r="S74" s="60"/>
    </row>
    <row r="75" spans="1:19" ht="15" customHeight="1">
      <c r="A75" s="60"/>
      <c r="B75" s="61"/>
      <c r="C75" s="61"/>
      <c r="D75" s="59"/>
      <c r="E75" s="59"/>
      <c r="F75" s="61"/>
      <c r="G75" s="72"/>
      <c r="H75" s="60"/>
      <c r="I75" s="60"/>
      <c r="J75" s="60"/>
      <c r="K75" s="60"/>
      <c r="L75" s="60"/>
      <c r="M75" s="38" t="s">
        <v>112</v>
      </c>
      <c r="N75" s="39" t="s">
        <v>89</v>
      </c>
      <c r="O75" s="33">
        <v>0.34027777777777773</v>
      </c>
      <c r="P75" s="33">
        <v>0.3888888888888889</v>
      </c>
      <c r="Q75" s="39">
        <v>350</v>
      </c>
      <c r="R75" s="60"/>
      <c r="S75" s="60"/>
    </row>
    <row r="76" spans="1:19" ht="15" customHeight="1">
      <c r="A76" s="60"/>
      <c r="B76" s="61"/>
      <c r="C76" s="61"/>
      <c r="D76" s="59"/>
      <c r="E76" s="59"/>
      <c r="F76" s="61"/>
      <c r="G76" s="72"/>
      <c r="H76" s="60"/>
      <c r="I76" s="60"/>
      <c r="J76" s="60"/>
      <c r="K76" s="60"/>
      <c r="L76" s="60"/>
      <c r="M76" s="38" t="s">
        <v>113</v>
      </c>
      <c r="N76" s="39" t="s">
        <v>89</v>
      </c>
      <c r="O76" s="33">
        <v>0.39930555555555558</v>
      </c>
      <c r="P76" s="33">
        <v>0.46180555555555558</v>
      </c>
      <c r="Q76" s="39">
        <v>450</v>
      </c>
      <c r="R76" s="60"/>
      <c r="S76" s="60"/>
    </row>
    <row r="77" spans="1:19" ht="15" customHeight="1">
      <c r="A77" s="60"/>
      <c r="B77" s="61"/>
      <c r="C77" s="61"/>
      <c r="D77" s="59"/>
      <c r="E77" s="59"/>
      <c r="F77" s="61"/>
      <c r="G77" s="72"/>
      <c r="H77" s="60"/>
      <c r="I77" s="60"/>
      <c r="J77" s="60"/>
      <c r="K77" s="60"/>
      <c r="L77" s="60"/>
      <c r="M77" s="38" t="s">
        <v>114</v>
      </c>
      <c r="N77" s="39" t="s">
        <v>89</v>
      </c>
      <c r="O77" s="33">
        <v>0.46180555555555558</v>
      </c>
      <c r="P77" s="33">
        <v>0.48958333333333331</v>
      </c>
      <c r="Q77" s="39">
        <v>200</v>
      </c>
      <c r="R77" s="60"/>
      <c r="S77" s="60"/>
    </row>
    <row r="78" spans="1:19" ht="15" customHeight="1">
      <c r="A78" s="60"/>
      <c r="B78" s="61"/>
      <c r="C78" s="61"/>
      <c r="D78" s="59"/>
      <c r="E78" s="59"/>
      <c r="F78" s="61"/>
      <c r="G78" s="72"/>
      <c r="H78" s="60"/>
      <c r="I78" s="60"/>
      <c r="J78" s="60"/>
      <c r="K78" s="60"/>
      <c r="L78" s="60"/>
      <c r="M78" s="38" t="s">
        <v>115</v>
      </c>
      <c r="N78" s="39" t="s">
        <v>89</v>
      </c>
      <c r="O78" s="33">
        <v>6.25E-2</v>
      </c>
      <c r="P78" s="33">
        <v>0.1111111111111111</v>
      </c>
      <c r="Q78" s="39">
        <v>350</v>
      </c>
      <c r="R78" s="60"/>
      <c r="S78" s="60"/>
    </row>
    <row r="79" spans="1:19" ht="15" customHeight="1">
      <c r="A79" s="60"/>
      <c r="B79" s="61"/>
      <c r="C79" s="61"/>
      <c r="D79" s="59"/>
      <c r="E79" s="59"/>
      <c r="F79" s="61"/>
      <c r="G79" s="72"/>
      <c r="H79" s="60"/>
      <c r="I79" s="60"/>
      <c r="J79" s="60"/>
      <c r="K79" s="60"/>
      <c r="L79" s="60"/>
      <c r="M79" s="38" t="s">
        <v>116</v>
      </c>
      <c r="N79" s="34" t="s">
        <v>89</v>
      </c>
      <c r="O79" s="35">
        <v>0.1111111111111111</v>
      </c>
      <c r="P79" s="35">
        <v>0.15277777777777776</v>
      </c>
      <c r="Q79" s="39">
        <v>300</v>
      </c>
      <c r="R79" s="60"/>
      <c r="S79" s="60"/>
    </row>
    <row r="80" spans="1:19" ht="15" customHeight="1">
      <c r="A80" s="60"/>
      <c r="B80" s="61"/>
      <c r="C80" s="61"/>
      <c r="D80" s="59"/>
      <c r="E80" s="59"/>
      <c r="F80" s="61"/>
      <c r="G80" s="73"/>
      <c r="H80" s="60"/>
      <c r="I80" s="60"/>
      <c r="J80" s="60"/>
      <c r="K80" s="60"/>
      <c r="L80" s="60"/>
      <c r="M80" s="74" t="s">
        <v>6</v>
      </c>
      <c r="N80" s="74"/>
      <c r="O80" s="74"/>
      <c r="P80" s="74"/>
      <c r="Q80" s="42">
        <f>SUM(Q74:Q79)/5</f>
        <v>360</v>
      </c>
      <c r="R80" s="60"/>
      <c r="S80" s="60"/>
    </row>
    <row r="81" spans="1:19" ht="15" customHeight="1">
      <c r="A81" s="60">
        <v>4633599</v>
      </c>
      <c r="B81" s="61" t="s">
        <v>62</v>
      </c>
      <c r="C81" s="61" t="s">
        <v>66</v>
      </c>
      <c r="D81" s="59" t="s">
        <v>68</v>
      </c>
      <c r="E81" s="59"/>
      <c r="F81" s="61" t="s">
        <v>70</v>
      </c>
      <c r="G81" s="62" t="s">
        <v>71</v>
      </c>
      <c r="H81" s="60"/>
      <c r="I81" s="60" t="s">
        <v>77</v>
      </c>
      <c r="J81" s="60"/>
      <c r="K81" s="60"/>
      <c r="L81" s="60"/>
      <c r="M81" s="38" t="s">
        <v>111</v>
      </c>
      <c r="N81" s="39" t="s">
        <v>89</v>
      </c>
      <c r="O81" s="33">
        <v>0.31944444444444448</v>
      </c>
      <c r="P81" s="33">
        <v>0.34027777777777773</v>
      </c>
      <c r="Q81" s="39">
        <v>150</v>
      </c>
      <c r="R81" s="60"/>
      <c r="S81" s="60"/>
    </row>
    <row r="82" spans="1:19" ht="15" customHeight="1">
      <c r="A82" s="60"/>
      <c r="B82" s="61"/>
      <c r="C82" s="61"/>
      <c r="D82" s="59"/>
      <c r="E82" s="59"/>
      <c r="F82" s="61"/>
      <c r="G82" s="72"/>
      <c r="H82" s="60"/>
      <c r="I82" s="60"/>
      <c r="J82" s="60"/>
      <c r="K82" s="60"/>
      <c r="L82" s="60"/>
      <c r="M82" s="38" t="s">
        <v>112</v>
      </c>
      <c r="N82" s="39" t="s">
        <v>89</v>
      </c>
      <c r="O82" s="33">
        <v>0.34027777777777773</v>
      </c>
      <c r="P82" s="33">
        <v>0.3888888888888889</v>
      </c>
      <c r="Q82" s="39">
        <v>350</v>
      </c>
      <c r="R82" s="60"/>
      <c r="S82" s="60"/>
    </row>
    <row r="83" spans="1:19" ht="15" customHeight="1">
      <c r="A83" s="60"/>
      <c r="B83" s="61"/>
      <c r="C83" s="61"/>
      <c r="D83" s="59"/>
      <c r="E83" s="59"/>
      <c r="F83" s="61"/>
      <c r="G83" s="72"/>
      <c r="H83" s="60"/>
      <c r="I83" s="60"/>
      <c r="J83" s="60"/>
      <c r="K83" s="60"/>
      <c r="L83" s="60"/>
      <c r="M83" s="38" t="s">
        <v>113</v>
      </c>
      <c r="N83" s="39" t="s">
        <v>89</v>
      </c>
      <c r="O83" s="33">
        <v>0.39930555555555558</v>
      </c>
      <c r="P83" s="33">
        <v>0.46180555555555558</v>
      </c>
      <c r="Q83" s="39">
        <v>450</v>
      </c>
      <c r="R83" s="60"/>
      <c r="S83" s="60"/>
    </row>
    <row r="84" spans="1:19" ht="15" customHeight="1">
      <c r="A84" s="60"/>
      <c r="B84" s="61"/>
      <c r="C84" s="61"/>
      <c r="D84" s="59"/>
      <c r="E84" s="59"/>
      <c r="F84" s="61"/>
      <c r="G84" s="72"/>
      <c r="H84" s="60"/>
      <c r="I84" s="60"/>
      <c r="J84" s="60"/>
      <c r="K84" s="60"/>
      <c r="L84" s="60"/>
      <c r="M84" s="38" t="s">
        <v>114</v>
      </c>
      <c r="N84" s="39" t="s">
        <v>89</v>
      </c>
      <c r="O84" s="33">
        <v>0.46180555555555558</v>
      </c>
      <c r="P84" s="33">
        <v>0.48958333333333331</v>
      </c>
      <c r="Q84" s="39">
        <v>200</v>
      </c>
      <c r="R84" s="60"/>
      <c r="S84" s="60"/>
    </row>
    <row r="85" spans="1:19" ht="15" customHeight="1">
      <c r="A85" s="60"/>
      <c r="B85" s="61"/>
      <c r="C85" s="61"/>
      <c r="D85" s="59"/>
      <c r="E85" s="59"/>
      <c r="F85" s="61"/>
      <c r="G85" s="72"/>
      <c r="H85" s="60"/>
      <c r="I85" s="60"/>
      <c r="J85" s="60"/>
      <c r="K85" s="60"/>
      <c r="L85" s="60"/>
      <c r="M85" s="38" t="s">
        <v>115</v>
      </c>
      <c r="N85" s="39" t="s">
        <v>89</v>
      </c>
      <c r="O85" s="33">
        <v>6.25E-2</v>
      </c>
      <c r="P85" s="33">
        <v>0.1111111111111111</v>
      </c>
      <c r="Q85" s="39">
        <v>350</v>
      </c>
      <c r="R85" s="60"/>
      <c r="S85" s="60"/>
    </row>
    <row r="86" spans="1:19" ht="15" customHeight="1">
      <c r="A86" s="60"/>
      <c r="B86" s="61"/>
      <c r="C86" s="61"/>
      <c r="D86" s="59"/>
      <c r="E86" s="59"/>
      <c r="F86" s="61"/>
      <c r="G86" s="72"/>
      <c r="H86" s="60"/>
      <c r="I86" s="60"/>
      <c r="J86" s="60"/>
      <c r="K86" s="60"/>
      <c r="L86" s="60"/>
      <c r="M86" s="38" t="s">
        <v>116</v>
      </c>
      <c r="N86" s="34" t="s">
        <v>89</v>
      </c>
      <c r="O86" s="35">
        <v>0.1111111111111111</v>
      </c>
      <c r="P86" s="35">
        <v>0.15277777777777776</v>
      </c>
      <c r="Q86" s="39">
        <v>300</v>
      </c>
      <c r="R86" s="60"/>
      <c r="S86" s="60"/>
    </row>
    <row r="87" spans="1:19" ht="15" customHeight="1">
      <c r="A87" s="60"/>
      <c r="B87" s="61"/>
      <c r="C87" s="61"/>
      <c r="D87" s="59"/>
      <c r="E87" s="59"/>
      <c r="F87" s="61"/>
      <c r="G87" s="73"/>
      <c r="H87" s="60"/>
      <c r="I87" s="60"/>
      <c r="J87" s="60"/>
      <c r="K87" s="60"/>
      <c r="L87" s="60"/>
      <c r="M87" s="74" t="s">
        <v>6</v>
      </c>
      <c r="N87" s="74"/>
      <c r="O87" s="74"/>
      <c r="P87" s="74"/>
      <c r="Q87" s="42">
        <f>SUM(Q81:Q86)/5</f>
        <v>360</v>
      </c>
      <c r="R87" s="60"/>
      <c r="S87" s="60"/>
    </row>
    <row r="88" spans="1:19" ht="15" customHeight="1">
      <c r="A88" s="60">
        <v>4633596</v>
      </c>
      <c r="B88" s="61" t="s">
        <v>63</v>
      </c>
      <c r="C88" s="61" t="s">
        <v>66</v>
      </c>
      <c r="D88" s="59" t="s">
        <v>68</v>
      </c>
      <c r="E88" s="59"/>
      <c r="F88" s="61" t="s">
        <v>70</v>
      </c>
      <c r="G88" s="62" t="s">
        <v>71</v>
      </c>
      <c r="H88" s="60"/>
      <c r="I88" s="60" t="s">
        <v>78</v>
      </c>
      <c r="J88" s="60"/>
      <c r="K88" s="60"/>
      <c r="L88" s="60"/>
      <c r="M88" s="38" t="s">
        <v>117</v>
      </c>
      <c r="N88" s="39" t="s">
        <v>89</v>
      </c>
      <c r="O88" s="33">
        <v>0.31944444444444448</v>
      </c>
      <c r="P88" s="33">
        <v>0.33333333333333331</v>
      </c>
      <c r="Q88" s="39">
        <v>100</v>
      </c>
      <c r="R88" s="60"/>
      <c r="S88" s="60"/>
    </row>
    <row r="89" spans="1:19" ht="15" customHeight="1">
      <c r="A89" s="60"/>
      <c r="B89" s="61"/>
      <c r="C89" s="61"/>
      <c r="D89" s="59"/>
      <c r="E89" s="59"/>
      <c r="F89" s="61"/>
      <c r="G89" s="72"/>
      <c r="H89" s="60"/>
      <c r="I89" s="60"/>
      <c r="J89" s="60"/>
      <c r="K89" s="60"/>
      <c r="L89" s="60"/>
      <c r="M89" s="38" t="s">
        <v>119</v>
      </c>
      <c r="N89" s="39" t="s">
        <v>89</v>
      </c>
      <c r="O89" s="33">
        <v>0.33333333333333331</v>
      </c>
      <c r="P89" s="33">
        <v>0.375</v>
      </c>
      <c r="Q89" s="39">
        <v>300</v>
      </c>
      <c r="R89" s="60"/>
      <c r="S89" s="60"/>
    </row>
    <row r="90" spans="1:19" ht="15" customHeight="1">
      <c r="A90" s="60"/>
      <c r="B90" s="61"/>
      <c r="C90" s="61"/>
      <c r="D90" s="59"/>
      <c r="E90" s="59"/>
      <c r="F90" s="61"/>
      <c r="G90" s="72"/>
      <c r="H90" s="60"/>
      <c r="I90" s="60"/>
      <c r="J90" s="60"/>
      <c r="K90" s="60"/>
      <c r="L90" s="60"/>
      <c r="M90" s="38" t="s">
        <v>118</v>
      </c>
      <c r="N90" s="39" t="s">
        <v>89</v>
      </c>
      <c r="O90" s="33">
        <v>0.39930555555555558</v>
      </c>
      <c r="P90" s="33">
        <v>0.44097222222222227</v>
      </c>
      <c r="Q90" s="39">
        <v>300</v>
      </c>
      <c r="R90" s="60"/>
      <c r="S90" s="60"/>
    </row>
    <row r="91" spans="1:19" ht="15" customHeight="1">
      <c r="A91" s="60"/>
      <c r="B91" s="61"/>
      <c r="C91" s="61"/>
      <c r="D91" s="59"/>
      <c r="E91" s="59"/>
      <c r="F91" s="61"/>
      <c r="G91" s="72"/>
      <c r="H91" s="60"/>
      <c r="I91" s="60"/>
      <c r="J91" s="60"/>
      <c r="K91" s="60"/>
      <c r="L91" s="60"/>
      <c r="M91" s="38" t="s">
        <v>136</v>
      </c>
      <c r="N91" s="39" t="s">
        <v>89</v>
      </c>
      <c r="O91" s="33">
        <v>0.44097222222222227</v>
      </c>
      <c r="P91" s="33">
        <v>0.4826388888888889</v>
      </c>
      <c r="Q91" s="39">
        <v>300</v>
      </c>
      <c r="R91" s="60"/>
      <c r="S91" s="60"/>
    </row>
    <row r="92" spans="1:19" ht="15" customHeight="1">
      <c r="A92" s="60"/>
      <c r="B92" s="61"/>
      <c r="C92" s="61"/>
      <c r="D92" s="59"/>
      <c r="E92" s="59"/>
      <c r="F92" s="61"/>
      <c r="G92" s="72"/>
      <c r="H92" s="60"/>
      <c r="I92" s="60"/>
      <c r="J92" s="60"/>
      <c r="K92" s="60"/>
      <c r="L92" s="60"/>
      <c r="M92" s="38" t="s">
        <v>120</v>
      </c>
      <c r="N92" s="33" t="s">
        <v>89</v>
      </c>
      <c r="O92" s="33">
        <v>0.10416666666666667</v>
      </c>
      <c r="P92" s="33">
        <v>0.13194444444444445</v>
      </c>
      <c r="Q92" s="39">
        <v>200</v>
      </c>
      <c r="R92" s="60"/>
      <c r="S92" s="60"/>
    </row>
    <row r="93" spans="1:19" ht="15" customHeight="1">
      <c r="A93" s="60"/>
      <c r="B93" s="61"/>
      <c r="C93" s="61"/>
      <c r="D93" s="59"/>
      <c r="E93" s="59"/>
      <c r="F93" s="61"/>
      <c r="G93" s="72"/>
      <c r="H93" s="60"/>
      <c r="I93" s="60"/>
      <c r="J93" s="60"/>
      <c r="K93" s="60"/>
      <c r="L93" s="60"/>
      <c r="M93" s="38" t="s">
        <v>121</v>
      </c>
      <c r="N93" s="34" t="s">
        <v>89</v>
      </c>
      <c r="O93" s="35">
        <v>0.13194444444444445</v>
      </c>
      <c r="P93" s="35">
        <v>0.15277777777777776</v>
      </c>
      <c r="Q93" s="39">
        <v>200</v>
      </c>
      <c r="R93" s="60"/>
      <c r="S93" s="60"/>
    </row>
    <row r="94" spans="1:19" ht="15" customHeight="1">
      <c r="A94" s="60"/>
      <c r="B94" s="61"/>
      <c r="C94" s="61"/>
      <c r="D94" s="59"/>
      <c r="E94" s="59"/>
      <c r="F94" s="61"/>
      <c r="G94" s="72"/>
      <c r="H94" s="60"/>
      <c r="I94" s="60"/>
      <c r="J94" s="60"/>
      <c r="K94" s="60"/>
      <c r="L94" s="60"/>
      <c r="M94" s="38" t="s">
        <v>122</v>
      </c>
      <c r="N94" s="34" t="s">
        <v>89</v>
      </c>
      <c r="O94" s="35">
        <v>0.15277777777777776</v>
      </c>
      <c r="P94" s="35">
        <v>0.1875</v>
      </c>
      <c r="Q94" s="39">
        <v>200</v>
      </c>
      <c r="R94" s="60"/>
      <c r="S94" s="60"/>
    </row>
    <row r="95" spans="1:19" ht="15" customHeight="1">
      <c r="A95" s="56"/>
      <c r="B95" s="62"/>
      <c r="C95" s="62"/>
      <c r="D95" s="75"/>
      <c r="E95" s="75"/>
      <c r="F95" s="62"/>
      <c r="G95" s="73"/>
      <c r="H95" s="56"/>
      <c r="I95" s="56"/>
      <c r="J95" s="56"/>
      <c r="K95" s="56"/>
      <c r="L95" s="56"/>
      <c r="M95" s="113" t="s">
        <v>6</v>
      </c>
      <c r="N95" s="113"/>
      <c r="O95" s="113"/>
      <c r="P95" s="113"/>
      <c r="Q95" s="41">
        <f>SUM(Q88:Q94)/5</f>
        <v>320</v>
      </c>
      <c r="R95" s="56"/>
      <c r="S95" s="56"/>
    </row>
    <row r="96" spans="1:19" ht="15" customHeight="1">
      <c r="A96" s="49"/>
      <c r="B96" s="30"/>
      <c r="C96" s="30"/>
      <c r="D96" s="50"/>
      <c r="E96" s="50"/>
      <c r="F96" s="30"/>
      <c r="G96" s="51"/>
      <c r="H96" s="51"/>
      <c r="I96" s="51"/>
      <c r="J96" s="51"/>
      <c r="K96" s="51"/>
      <c r="L96" s="51"/>
      <c r="M96" s="52"/>
      <c r="N96" s="52"/>
      <c r="O96" s="52"/>
      <c r="P96" s="52"/>
      <c r="Q96" s="53"/>
      <c r="R96" s="51"/>
      <c r="S96" s="51"/>
    </row>
    <row r="97" spans="1:19" ht="15" customHeight="1">
      <c r="A97" s="56">
        <v>4649433</v>
      </c>
      <c r="B97" s="61" t="s">
        <v>64</v>
      </c>
      <c r="C97" s="112" t="s">
        <v>66</v>
      </c>
      <c r="D97" s="59" t="s">
        <v>68</v>
      </c>
      <c r="E97" s="59"/>
      <c r="F97" s="61" t="s">
        <v>70</v>
      </c>
      <c r="G97" s="62" t="s">
        <v>71</v>
      </c>
      <c r="H97" s="61" t="s">
        <v>82</v>
      </c>
      <c r="I97" s="60"/>
      <c r="J97" s="60"/>
      <c r="K97" s="60"/>
      <c r="L97" s="60"/>
      <c r="M97" s="38" t="s">
        <v>79</v>
      </c>
      <c r="N97" s="39" t="s">
        <v>89</v>
      </c>
      <c r="O97" s="33">
        <v>0.39930555555555558</v>
      </c>
      <c r="P97" s="33">
        <v>0.44097222222222227</v>
      </c>
      <c r="Q97" s="39">
        <v>300</v>
      </c>
      <c r="R97" s="108"/>
      <c r="S97" s="109"/>
    </row>
    <row r="98" spans="1:19" ht="15" customHeight="1">
      <c r="A98" s="57"/>
      <c r="B98" s="61"/>
      <c r="C98" s="112"/>
      <c r="D98" s="59"/>
      <c r="E98" s="59"/>
      <c r="F98" s="61"/>
      <c r="G98" s="72"/>
      <c r="H98" s="61"/>
      <c r="I98" s="60"/>
      <c r="J98" s="60"/>
      <c r="K98" s="60"/>
      <c r="L98" s="60"/>
      <c r="M98" s="38" t="s">
        <v>130</v>
      </c>
      <c r="N98" s="39" t="s">
        <v>89</v>
      </c>
      <c r="O98" s="33">
        <v>0.44097222222222227</v>
      </c>
      <c r="P98" s="33">
        <v>0.4826388888888889</v>
      </c>
      <c r="Q98" s="39">
        <v>300</v>
      </c>
      <c r="R98" s="108"/>
      <c r="S98" s="109"/>
    </row>
    <row r="99" spans="1:19" ht="15" customHeight="1">
      <c r="A99" s="57"/>
      <c r="B99" s="61"/>
      <c r="C99" s="112"/>
      <c r="D99" s="59"/>
      <c r="E99" s="59"/>
      <c r="F99" s="61"/>
      <c r="G99" s="72"/>
      <c r="H99" s="61"/>
      <c r="I99" s="60"/>
      <c r="J99" s="60"/>
      <c r="K99" s="60"/>
      <c r="L99" s="60"/>
      <c r="M99" s="38" t="s">
        <v>131</v>
      </c>
      <c r="N99" s="39" t="s">
        <v>89</v>
      </c>
      <c r="O99" s="33">
        <v>4.3750000000000004E-2</v>
      </c>
      <c r="P99" s="33">
        <v>0.10416666666666667</v>
      </c>
      <c r="Q99" s="39">
        <v>300</v>
      </c>
      <c r="R99" s="108"/>
      <c r="S99" s="109"/>
    </row>
    <row r="100" spans="1:19" ht="15" customHeight="1">
      <c r="A100" s="57"/>
      <c r="B100" s="61"/>
      <c r="C100" s="112"/>
      <c r="D100" s="59"/>
      <c r="E100" s="59"/>
      <c r="F100" s="61"/>
      <c r="G100" s="72"/>
      <c r="H100" s="61"/>
      <c r="I100" s="60"/>
      <c r="J100" s="60"/>
      <c r="K100" s="60"/>
      <c r="L100" s="60"/>
      <c r="M100" s="38" t="s">
        <v>132</v>
      </c>
      <c r="N100" s="33" t="s">
        <v>89</v>
      </c>
      <c r="O100" s="33">
        <v>0.10416666666666667</v>
      </c>
      <c r="P100" s="33">
        <v>0.13194444444444445</v>
      </c>
      <c r="Q100" s="39">
        <v>200</v>
      </c>
      <c r="R100" s="108"/>
      <c r="S100" s="109"/>
    </row>
    <row r="101" spans="1:19" ht="15" customHeight="1">
      <c r="A101" s="57"/>
      <c r="B101" s="61"/>
      <c r="C101" s="112"/>
      <c r="D101" s="59"/>
      <c r="E101" s="59"/>
      <c r="F101" s="61"/>
      <c r="G101" s="72"/>
      <c r="H101" s="61"/>
      <c r="I101" s="60"/>
      <c r="J101" s="60"/>
      <c r="K101" s="60"/>
      <c r="L101" s="60"/>
      <c r="M101" s="38" t="s">
        <v>133</v>
      </c>
      <c r="N101" s="34" t="s">
        <v>89</v>
      </c>
      <c r="O101" s="35">
        <v>0.13194444444444445</v>
      </c>
      <c r="P101" s="35">
        <v>0.15277777777777776</v>
      </c>
      <c r="Q101" s="39">
        <v>200</v>
      </c>
      <c r="R101" s="108"/>
      <c r="S101" s="109"/>
    </row>
    <row r="102" spans="1:19" ht="15" customHeight="1">
      <c r="A102" s="58"/>
      <c r="B102" s="61"/>
      <c r="C102" s="112"/>
      <c r="D102" s="59"/>
      <c r="E102" s="59"/>
      <c r="F102" s="61"/>
      <c r="G102" s="73"/>
      <c r="H102" s="61"/>
      <c r="I102" s="60"/>
      <c r="J102" s="60"/>
      <c r="K102" s="60"/>
      <c r="L102" s="60"/>
      <c r="M102" s="74" t="s">
        <v>6</v>
      </c>
      <c r="N102" s="74"/>
      <c r="O102" s="74"/>
      <c r="P102" s="74"/>
      <c r="Q102" s="42">
        <f>SUM(Q97:Q101)/5</f>
        <v>260</v>
      </c>
      <c r="R102" s="110"/>
      <c r="S102" s="111"/>
    </row>
    <row r="103" spans="1:19" ht="15" customHeight="1">
      <c r="A103" s="61">
        <v>44693293</v>
      </c>
      <c r="B103" s="61" t="s">
        <v>65</v>
      </c>
      <c r="C103" s="61" t="s">
        <v>66</v>
      </c>
      <c r="D103" s="59" t="s">
        <v>68</v>
      </c>
      <c r="E103" s="59"/>
      <c r="F103" s="61" t="s">
        <v>70</v>
      </c>
      <c r="G103" s="60" t="s">
        <v>71</v>
      </c>
      <c r="H103" s="60"/>
      <c r="I103" s="60" t="s">
        <v>75</v>
      </c>
      <c r="J103" s="60"/>
      <c r="K103" s="60"/>
      <c r="L103" s="60"/>
      <c r="M103" s="38" t="s">
        <v>123</v>
      </c>
      <c r="N103" s="39" t="s">
        <v>89</v>
      </c>
      <c r="O103" s="33">
        <v>0.31944444444444448</v>
      </c>
      <c r="P103" s="33">
        <v>0.33333333333333331</v>
      </c>
      <c r="Q103" s="39">
        <v>100</v>
      </c>
      <c r="R103" s="108"/>
      <c r="S103" s="109"/>
    </row>
    <row r="104" spans="1:19" ht="15" customHeight="1">
      <c r="A104" s="61"/>
      <c r="B104" s="61"/>
      <c r="C104" s="61"/>
      <c r="D104" s="59"/>
      <c r="E104" s="59"/>
      <c r="F104" s="61"/>
      <c r="G104" s="60"/>
      <c r="H104" s="60"/>
      <c r="I104" s="60"/>
      <c r="J104" s="60"/>
      <c r="K104" s="60"/>
      <c r="L104" s="60"/>
      <c r="M104" s="38" t="s">
        <v>124</v>
      </c>
      <c r="N104" s="39" t="s">
        <v>89</v>
      </c>
      <c r="O104" s="33">
        <v>0.33333333333333331</v>
      </c>
      <c r="P104" s="33">
        <v>0.375</v>
      </c>
      <c r="Q104" s="39">
        <v>300</v>
      </c>
      <c r="R104" s="108"/>
      <c r="S104" s="109"/>
    </row>
    <row r="105" spans="1:19" ht="15" customHeight="1">
      <c r="A105" s="61"/>
      <c r="B105" s="61"/>
      <c r="C105" s="61"/>
      <c r="D105" s="59"/>
      <c r="E105" s="59"/>
      <c r="F105" s="61"/>
      <c r="G105" s="60"/>
      <c r="H105" s="60"/>
      <c r="I105" s="60"/>
      <c r="J105" s="60"/>
      <c r="K105" s="60"/>
      <c r="L105" s="60"/>
      <c r="M105" s="38" t="s">
        <v>126</v>
      </c>
      <c r="N105" s="39" t="s">
        <v>89</v>
      </c>
      <c r="O105" s="33">
        <v>0.39930555555555558</v>
      </c>
      <c r="P105" s="33">
        <v>0.44097222222222227</v>
      </c>
      <c r="Q105" s="39">
        <v>300</v>
      </c>
      <c r="R105" s="108"/>
      <c r="S105" s="109"/>
    </row>
    <row r="106" spans="1:19" ht="15" customHeight="1">
      <c r="A106" s="61"/>
      <c r="B106" s="61"/>
      <c r="C106" s="61"/>
      <c r="D106" s="59"/>
      <c r="E106" s="59"/>
      <c r="F106" s="61"/>
      <c r="G106" s="60"/>
      <c r="H106" s="60"/>
      <c r="I106" s="60"/>
      <c r="J106" s="60"/>
      <c r="K106" s="60"/>
      <c r="L106" s="60"/>
      <c r="M106" s="38" t="s">
        <v>125</v>
      </c>
      <c r="N106" s="39" t="s">
        <v>89</v>
      </c>
      <c r="O106" s="33">
        <v>6.25E-2</v>
      </c>
      <c r="P106" s="33">
        <v>0.10416666666666667</v>
      </c>
      <c r="Q106" s="39">
        <v>300</v>
      </c>
      <c r="R106" s="108"/>
      <c r="S106" s="109"/>
    </row>
    <row r="107" spans="1:19" ht="15" customHeight="1">
      <c r="A107" s="61"/>
      <c r="B107" s="61"/>
      <c r="C107" s="61"/>
      <c r="D107" s="59"/>
      <c r="E107" s="59"/>
      <c r="F107" s="61"/>
      <c r="G107" s="60"/>
      <c r="H107" s="60"/>
      <c r="I107" s="60"/>
      <c r="J107" s="60"/>
      <c r="K107" s="60"/>
      <c r="L107" s="60"/>
      <c r="M107" s="38" t="s">
        <v>127</v>
      </c>
      <c r="N107" s="39" t="s">
        <v>89</v>
      </c>
      <c r="O107" s="33">
        <v>0.10416666666666667</v>
      </c>
      <c r="P107" s="33">
        <v>0.13194444444444445</v>
      </c>
      <c r="Q107" s="39">
        <v>200</v>
      </c>
      <c r="R107" s="108"/>
      <c r="S107" s="109"/>
    </row>
    <row r="108" spans="1:19" ht="15" customHeight="1">
      <c r="A108" s="61"/>
      <c r="B108" s="61"/>
      <c r="C108" s="61"/>
      <c r="D108" s="59"/>
      <c r="E108" s="59"/>
      <c r="F108" s="61"/>
      <c r="G108" s="60"/>
      <c r="H108" s="60"/>
      <c r="I108" s="60"/>
      <c r="J108" s="60"/>
      <c r="K108" s="60"/>
      <c r="L108" s="60"/>
      <c r="M108" s="38" t="s">
        <v>128</v>
      </c>
      <c r="N108" s="34" t="s">
        <v>89</v>
      </c>
      <c r="O108" s="35">
        <v>0.13194444444444445</v>
      </c>
      <c r="P108" s="35">
        <v>0.15972222222222224</v>
      </c>
      <c r="Q108" s="39">
        <v>200</v>
      </c>
      <c r="R108" s="108"/>
      <c r="S108" s="109"/>
    </row>
    <row r="109" spans="1:19" ht="15" customHeight="1">
      <c r="A109" s="61"/>
      <c r="B109" s="61"/>
      <c r="C109" s="61"/>
      <c r="D109" s="59"/>
      <c r="E109" s="59"/>
      <c r="F109" s="61"/>
      <c r="G109" s="60"/>
      <c r="H109" s="60"/>
      <c r="I109" s="60"/>
      <c r="J109" s="60"/>
      <c r="K109" s="60"/>
      <c r="L109" s="60"/>
      <c r="M109" s="44" t="s">
        <v>129</v>
      </c>
      <c r="N109" s="39" t="s">
        <v>89</v>
      </c>
      <c r="O109" s="33">
        <v>0.15972222222222224</v>
      </c>
      <c r="P109" s="33">
        <v>0.1875</v>
      </c>
      <c r="Q109" s="39">
        <v>200</v>
      </c>
      <c r="R109" s="108"/>
      <c r="S109" s="109"/>
    </row>
    <row r="110" spans="1:19" ht="15" customHeight="1">
      <c r="A110" s="61"/>
      <c r="B110" s="61"/>
      <c r="C110" s="61"/>
      <c r="D110" s="59"/>
      <c r="E110" s="59"/>
      <c r="F110" s="61"/>
      <c r="G110" s="60"/>
      <c r="H110" s="60"/>
      <c r="I110" s="60"/>
      <c r="J110" s="60"/>
      <c r="K110" s="60"/>
      <c r="L110" s="60"/>
      <c r="M110" s="40" t="s">
        <v>6</v>
      </c>
      <c r="N110" s="39"/>
      <c r="O110" s="39"/>
      <c r="P110" s="39"/>
      <c r="Q110" s="39">
        <f>SUM(Q103:Q109)/5</f>
        <v>320</v>
      </c>
      <c r="R110" s="110"/>
      <c r="S110" s="111"/>
    </row>
    <row r="111" spans="1:19">
      <c r="A111" s="22"/>
      <c r="K111" s="1" t="s">
        <v>5</v>
      </c>
      <c r="P111" s="31"/>
      <c r="Q111" s="29"/>
    </row>
    <row r="112" spans="1:19" ht="16.5" customHeight="1">
      <c r="A112" s="22"/>
      <c r="B112" s="25"/>
      <c r="C112" s="25"/>
      <c r="D112" s="25"/>
      <c r="E112" s="25"/>
      <c r="F112" s="25"/>
      <c r="G112" s="25"/>
      <c r="H112" s="25"/>
      <c r="I112" s="25"/>
      <c r="J112" s="25"/>
      <c r="K112" s="114" t="s">
        <v>54</v>
      </c>
      <c r="L112" s="114"/>
      <c r="M112" s="114"/>
      <c r="N112" s="114"/>
      <c r="O112" s="114"/>
      <c r="P112" s="31"/>
      <c r="Q112" s="29"/>
    </row>
    <row r="113" spans="1:19">
      <c r="A113" s="22"/>
      <c r="B113" s="25"/>
      <c r="C113" s="25"/>
      <c r="D113" s="25"/>
      <c r="E113" s="25"/>
      <c r="F113" s="25"/>
      <c r="G113" s="25"/>
      <c r="H113" s="25"/>
      <c r="I113" s="25"/>
      <c r="J113" s="25"/>
      <c r="K113" s="14"/>
      <c r="L113" s="14"/>
      <c r="M113" s="2" t="s">
        <v>3</v>
      </c>
      <c r="P113" s="31"/>
      <c r="Q113" s="29"/>
      <c r="R113" s="14"/>
      <c r="S113" s="14"/>
    </row>
    <row r="114" spans="1:19">
      <c r="F114" s="27"/>
      <c r="G114" s="27"/>
      <c r="H114" s="27"/>
      <c r="I114" s="27"/>
      <c r="J114" s="27"/>
      <c r="K114" s="1" t="s">
        <v>0</v>
      </c>
      <c r="M114" s="26"/>
      <c r="P114" s="31"/>
      <c r="Q114" s="24"/>
    </row>
    <row r="115" spans="1:19">
      <c r="A115" s="27" t="s">
        <v>4</v>
      </c>
      <c r="B115" s="27"/>
      <c r="C115" s="27"/>
      <c r="D115" s="27"/>
      <c r="E115" s="27"/>
      <c r="M115" s="31"/>
      <c r="N115" s="23"/>
      <c r="O115" s="23"/>
      <c r="P115" s="23"/>
      <c r="Q115" s="29"/>
    </row>
    <row r="116" spans="1:19" ht="16.5" customHeight="1">
      <c r="A116" s="1" t="s">
        <v>2</v>
      </c>
      <c r="F116" s="25"/>
      <c r="G116" s="25"/>
      <c r="H116" s="25"/>
      <c r="I116" s="25"/>
      <c r="J116" s="25"/>
      <c r="K116" s="25"/>
      <c r="L116" s="25"/>
      <c r="M116" s="23"/>
      <c r="N116" s="31"/>
      <c r="O116" s="31"/>
      <c r="P116" s="31"/>
      <c r="Q116" s="29"/>
    </row>
    <row r="117" spans="1:19" ht="115.5" customHeight="1">
      <c r="A117" s="115" t="s">
        <v>1</v>
      </c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31"/>
      <c r="Q117" s="29"/>
      <c r="R117" s="26"/>
      <c r="S117" s="26"/>
    </row>
    <row r="118" spans="1:19">
      <c r="M118" s="31"/>
      <c r="N118" s="31"/>
      <c r="O118" s="31"/>
      <c r="P118" s="31"/>
      <c r="Q118" s="29"/>
    </row>
    <row r="119" spans="1:19">
      <c r="M119" s="31"/>
      <c r="N119" s="31"/>
      <c r="O119" s="32"/>
      <c r="P119" s="31"/>
      <c r="Q119" s="29"/>
    </row>
    <row r="120" spans="1:19">
      <c r="M120" s="31"/>
      <c r="N120" s="31"/>
      <c r="O120" s="31"/>
      <c r="P120" s="31"/>
      <c r="Q120" s="29"/>
    </row>
    <row r="121" spans="1:19">
      <c r="M121" s="31"/>
      <c r="N121" s="31"/>
      <c r="O121" s="31"/>
      <c r="P121" s="31"/>
      <c r="Q121" s="24"/>
    </row>
    <row r="122" spans="1:19">
      <c r="M122" s="31"/>
      <c r="N122" s="23"/>
      <c r="O122" s="23"/>
      <c r="P122" s="23"/>
      <c r="Q122" s="24"/>
    </row>
    <row r="123" spans="1:19">
      <c r="M123" s="23"/>
      <c r="N123" s="23"/>
      <c r="O123" s="23"/>
      <c r="P123" s="23"/>
      <c r="Q123" s="14"/>
    </row>
    <row r="124" spans="1:19">
      <c r="M124" s="23"/>
    </row>
    <row r="127" spans="1:19">
      <c r="M127" s="25"/>
    </row>
    <row r="128" spans="1:19">
      <c r="M128" s="25"/>
    </row>
    <row r="129" spans="13:16">
      <c r="M129" s="27"/>
    </row>
    <row r="131" spans="13:16">
      <c r="M131" s="25"/>
      <c r="O131" s="26"/>
      <c r="P131" s="26"/>
    </row>
  </sheetData>
  <mergeCells count="207">
    <mergeCell ref="K112:O112"/>
    <mergeCell ref="A117:O117"/>
    <mergeCell ref="A103:A110"/>
    <mergeCell ref="B103:B110"/>
    <mergeCell ref="C103:C110"/>
    <mergeCell ref="D103:E110"/>
    <mergeCell ref="F103:F110"/>
    <mergeCell ref="G103:G110"/>
    <mergeCell ref="H103:H110"/>
    <mergeCell ref="I103:J110"/>
    <mergeCell ref="K103:L110"/>
    <mergeCell ref="G65:G73"/>
    <mergeCell ref="H65:H73"/>
    <mergeCell ref="I65:J73"/>
    <mergeCell ref="K65:L73"/>
    <mergeCell ref="R65:S73"/>
    <mergeCell ref="B97:B102"/>
    <mergeCell ref="C97:C102"/>
    <mergeCell ref="D97:E102"/>
    <mergeCell ref="F97:F102"/>
    <mergeCell ref="G97:G102"/>
    <mergeCell ref="H97:H102"/>
    <mergeCell ref="I97:J102"/>
    <mergeCell ref="K97:L102"/>
    <mergeCell ref="M95:P95"/>
    <mergeCell ref="M102:P102"/>
    <mergeCell ref="C74:C80"/>
    <mergeCell ref="F74:F80"/>
    <mergeCell ref="G74:G80"/>
    <mergeCell ref="H74:H80"/>
    <mergeCell ref="I74:J80"/>
    <mergeCell ref="K74:L80"/>
    <mergeCell ref="R74:S80"/>
    <mergeCell ref="M73:P73"/>
    <mergeCell ref="R103:S110"/>
    <mergeCell ref="R97:S102"/>
    <mergeCell ref="D48:E55"/>
    <mergeCell ref="C48:C55"/>
    <mergeCell ref="A48:A55"/>
    <mergeCell ref="A65:A73"/>
    <mergeCell ref="B65:B73"/>
    <mergeCell ref="C65:C73"/>
    <mergeCell ref="D65:E73"/>
    <mergeCell ref="F65:F73"/>
    <mergeCell ref="B48:B55"/>
    <mergeCell ref="A56:A64"/>
    <mergeCell ref="B56:B64"/>
    <mergeCell ref="C56:C64"/>
    <mergeCell ref="F56:F64"/>
    <mergeCell ref="G56:G64"/>
    <mergeCell ref="H56:H64"/>
    <mergeCell ref="I56:J64"/>
    <mergeCell ref="K56:L64"/>
    <mergeCell ref="R56:S64"/>
    <mergeCell ref="D56:E64"/>
    <mergeCell ref="M64:P64"/>
    <mergeCell ref="A74:A80"/>
    <mergeCell ref="B74:B80"/>
    <mergeCell ref="F40:F47"/>
    <mergeCell ref="G40:G47"/>
    <mergeCell ref="H40:H47"/>
    <mergeCell ref="I40:J47"/>
    <mergeCell ref="K40:L47"/>
    <mergeCell ref="M47:P47"/>
    <mergeCell ref="M55:P55"/>
    <mergeCell ref="K48:L55"/>
    <mergeCell ref="I48:J55"/>
    <mergeCell ref="H48:H55"/>
    <mergeCell ref="G48:G55"/>
    <mergeCell ref="F48:F55"/>
    <mergeCell ref="R48:S55"/>
    <mergeCell ref="R40:S47"/>
    <mergeCell ref="A40:A47"/>
    <mergeCell ref="B40:B47"/>
    <mergeCell ref="C40:C47"/>
    <mergeCell ref="D40:E47"/>
    <mergeCell ref="R21:S22"/>
    <mergeCell ref="G21:G22"/>
    <mergeCell ref="M30:P30"/>
    <mergeCell ref="K23:L30"/>
    <mergeCell ref="A32:A39"/>
    <mergeCell ref="B32:B39"/>
    <mergeCell ref="C32:C39"/>
    <mergeCell ref="D32:E39"/>
    <mergeCell ref="F32:F39"/>
    <mergeCell ref="G32:G39"/>
    <mergeCell ref="H32:H39"/>
    <mergeCell ref="I32:J39"/>
    <mergeCell ref="K32:L39"/>
    <mergeCell ref="R23:S30"/>
    <mergeCell ref="N21:N22"/>
    <mergeCell ref="O21:O22"/>
    <mergeCell ref="P21:P22"/>
    <mergeCell ref="Q21:Q22"/>
    <mergeCell ref="A23:A30"/>
    <mergeCell ref="B23:B30"/>
    <mergeCell ref="C23:C30"/>
    <mergeCell ref="D23:E30"/>
    <mergeCell ref="F23:F30"/>
    <mergeCell ref="G23:G30"/>
    <mergeCell ref="H23:H30"/>
    <mergeCell ref="I23:J30"/>
    <mergeCell ref="R32:S39"/>
    <mergeCell ref="M39:P39"/>
    <mergeCell ref="R31:S31"/>
    <mergeCell ref="K31:L31"/>
    <mergeCell ref="I31:J31"/>
    <mergeCell ref="D31:E31"/>
    <mergeCell ref="D19:E20"/>
    <mergeCell ref="F19:F20"/>
    <mergeCell ref="G19:G20"/>
    <mergeCell ref="H19:L19"/>
    <mergeCell ref="M19:M20"/>
    <mergeCell ref="N19:Q19"/>
    <mergeCell ref="A21:A22"/>
    <mergeCell ref="B21:B22"/>
    <mergeCell ref="C21:C22"/>
    <mergeCell ref="D21:E22"/>
    <mergeCell ref="F21:F22"/>
    <mergeCell ref="H21:H22"/>
    <mergeCell ref="I21:J22"/>
    <mergeCell ref="K21:L22"/>
    <mergeCell ref="M21:M22"/>
    <mergeCell ref="A14:B14"/>
    <mergeCell ref="C14:D14"/>
    <mergeCell ref="F14:H14"/>
    <mergeCell ref="K14:M14"/>
    <mergeCell ref="N14:O14"/>
    <mergeCell ref="P14:Q14"/>
    <mergeCell ref="R19:S20"/>
    <mergeCell ref="I20:J20"/>
    <mergeCell ref="K20:L20"/>
    <mergeCell ref="A15:B15"/>
    <mergeCell ref="C15:D15"/>
    <mergeCell ref="F15:H15"/>
    <mergeCell ref="K15:M15"/>
    <mergeCell ref="N15:O15"/>
    <mergeCell ref="P15:Q15"/>
    <mergeCell ref="A16:B16"/>
    <mergeCell ref="C16:D16"/>
    <mergeCell ref="F16:H16"/>
    <mergeCell ref="K16:M16"/>
    <mergeCell ref="N16:O16"/>
    <mergeCell ref="P16:Q16"/>
    <mergeCell ref="A19:A20"/>
    <mergeCell ref="B19:B20"/>
    <mergeCell ref="C19:C20"/>
    <mergeCell ref="A13:B13"/>
    <mergeCell ref="C13:D13"/>
    <mergeCell ref="F13:H13"/>
    <mergeCell ref="K13:M13"/>
    <mergeCell ref="N13:O13"/>
    <mergeCell ref="P13:Q13"/>
    <mergeCell ref="A12:B12"/>
    <mergeCell ref="C12:D12"/>
    <mergeCell ref="F12:H12"/>
    <mergeCell ref="K12:M12"/>
    <mergeCell ref="N12:O12"/>
    <mergeCell ref="P12:Q12"/>
    <mergeCell ref="K81:L87"/>
    <mergeCell ref="R81:S87"/>
    <mergeCell ref="M80:P80"/>
    <mergeCell ref="D88:E95"/>
    <mergeCell ref="D81:E87"/>
    <mergeCell ref="A1:S1"/>
    <mergeCell ref="A2:S2"/>
    <mergeCell ref="A3:S3"/>
    <mergeCell ref="B5:C5"/>
    <mergeCell ref="D5:F5"/>
    <mergeCell ref="I5:J5"/>
    <mergeCell ref="K5:O5"/>
    <mergeCell ref="B7:C7"/>
    <mergeCell ref="D7:H7"/>
    <mergeCell ref="I7:J7"/>
    <mergeCell ref="K7:O7"/>
    <mergeCell ref="P7:Q7"/>
    <mergeCell ref="R7:S7"/>
    <mergeCell ref="F10:H11"/>
    <mergeCell ref="I10:I11"/>
    <mergeCell ref="K10:M11"/>
    <mergeCell ref="N10:O11"/>
    <mergeCell ref="P10:Q11"/>
    <mergeCell ref="R10:S10"/>
    <mergeCell ref="A97:A102"/>
    <mergeCell ref="D74:E80"/>
    <mergeCell ref="A88:A95"/>
    <mergeCell ref="B88:B95"/>
    <mergeCell ref="C88:C95"/>
    <mergeCell ref="A9:D9"/>
    <mergeCell ref="F9:I9"/>
    <mergeCell ref="K9:S9"/>
    <mergeCell ref="A10:B11"/>
    <mergeCell ref="C10:D11"/>
    <mergeCell ref="F88:F95"/>
    <mergeCell ref="G88:G95"/>
    <mergeCell ref="H88:H95"/>
    <mergeCell ref="I88:J95"/>
    <mergeCell ref="K88:L95"/>
    <mergeCell ref="R88:S95"/>
    <mergeCell ref="M87:P87"/>
    <mergeCell ref="A81:A87"/>
    <mergeCell ref="B81:B87"/>
    <mergeCell ref="C81:C87"/>
    <mergeCell ref="F81:F87"/>
    <mergeCell ref="G81:G87"/>
    <mergeCell ref="H81:H87"/>
    <mergeCell ref="I81:J87"/>
  </mergeCells>
  <pageMargins left="0.25" right="0.25" top="0.5" bottom="0.5" header="0.3" footer="0.3"/>
  <pageSetup paperSize="9"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 Form 7 (SF7)</vt:lpstr>
      <vt:lpstr>'School Form 7 (SF7)'!Print_Titles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2014-04-30T14:11:23Z</cp:lastPrinted>
  <dcterms:created xsi:type="dcterms:W3CDTF">2014-04-11T07:29:27Z</dcterms:created>
  <dcterms:modified xsi:type="dcterms:W3CDTF">2014-10-02T05:27:19Z</dcterms:modified>
</cp:coreProperties>
</file>